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200" windowHeight="8175" tabRatio="500"/>
  </bookViews>
  <sheets>
    <sheet name="Sheet1" sheetId="1" r:id="rId1"/>
  </sheets>
  <calcPr calcId="145621" concurrentCalc="0"/>
  <customWorkbookViews>
    <customWorkbookView name="Lucy - Personal View" guid="{20B4CE1E-7590-4864-AD04-C244A90EBEE3}" mergeInterval="0" personalView="1" maximized="1" windowWidth="1916" windowHeight="854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</calcChain>
</file>

<file path=xl/comments1.xml><?xml version="1.0" encoding="utf-8"?>
<comments xmlns="http://schemas.openxmlformats.org/spreadsheetml/2006/main">
  <authors>
    <author>Lucy</author>
  </authors>
  <commentList>
    <comment ref="I61" authorId="0">
      <text>
        <r>
          <rPr>
            <b/>
            <sz val="9"/>
            <color indexed="81"/>
            <rFont val="Tahoma"/>
            <family val="2"/>
          </rPr>
          <t xml:space="preserve">Lucy:
Ներառված է միայն ՀԲ ֆինանսավորումը: Քննաչկել USAID-ի գրանտով ֆինանսավորման չափը
</t>
        </r>
      </text>
    </comment>
  </commentList>
</comments>
</file>

<file path=xl/sharedStrings.xml><?xml version="1.0" encoding="utf-8"?>
<sst xmlns="http://schemas.openxmlformats.org/spreadsheetml/2006/main" count="427" uniqueCount="322">
  <si>
    <t>ԲՇԽ-ի կողմից տեխնիկական առաջադրանքի կազմում, որի համաձայն տեղական և միջազգային խորհրդատուները կիրականացնեն ուսումնասիրություն անհամապատասխանությունների բացահայտման նպատակով</t>
  </si>
  <si>
    <t xml:space="preserve">ԲՇԽ-ի անդամների առաջադրում </t>
  </si>
  <si>
    <t>Առաջադրված ԲՇԽ-ի անդամներ</t>
  </si>
  <si>
    <t>ԲՇԽ-ի խմբակցություններ</t>
  </si>
  <si>
    <t>ՀՀ վարչապետի որոշում</t>
  </si>
  <si>
    <t>ՀՀ կառավարության աշխատակազմ</t>
  </si>
  <si>
    <t>24.11.2016</t>
  </si>
  <si>
    <t>Հայաստանի ԱՃԹՆ-ի աշխատանքային ծրագրի նախագիծ</t>
  </si>
  <si>
    <t xml:space="preserve">Հայաստանի ԱՃԹՆ-ի աշխատանքային ծրագիր </t>
  </si>
  <si>
    <t>ԲՇԽ</t>
  </si>
  <si>
    <t>ՀՀ ԱՃԹՆ թեկնածության հայտի մշակում</t>
  </si>
  <si>
    <t>ՀՀ ԱՃԹՆ թեկնածության հայտի նախագիծ</t>
  </si>
  <si>
    <t>ՀՀ ԱՃԹՆ թեկնածության հայտի հաստատում</t>
  </si>
  <si>
    <t>ՀՀ ԱՃԹՆ թեկնածության հայտ</t>
  </si>
  <si>
    <t>ՀՀ ԱՃԹՆ թեկնածության հայտի ներկայացում ԱՃԹՆ-ի միջազգային քարտուղարություն</t>
  </si>
  <si>
    <t xml:space="preserve">Ներկայացված ՀՀ ԱՃԹՆ թեկնածության հայտ </t>
  </si>
  <si>
    <t>ՀՀ ԱՃԹՆ ԲՇԽ-ի տարեկան հաշվետության կազմում և հաստատում</t>
  </si>
  <si>
    <t>ՀՀ ԱՃԹՆ ԲՇԽ-ի տարեկան հաշվետություն</t>
  </si>
  <si>
    <t>Հաշվետվություններ</t>
  </si>
  <si>
    <t>եռամսյակը մեկ</t>
  </si>
  <si>
    <t>ընթացիկ</t>
  </si>
  <si>
    <t>գրություններ, հանդիպումներ, կոնֆերանս զանգեր</t>
  </si>
  <si>
    <t>ՀՀ ԱՃԹՆ ԲՇԽ-ի նիստերի անցկացում</t>
  </si>
  <si>
    <t>ՀՀ ԱՃԹՆ ԲՇԽ-ի նիստեր</t>
  </si>
  <si>
    <t>ԱՃԹՆ-ի աշխատանքային պլանի վերանայում և հաստատում</t>
  </si>
  <si>
    <t>վերանայված ԱՃԹՆ-ի աշխատանքային պլան</t>
  </si>
  <si>
    <t xml:space="preserve">Անկախ ադմինիստրատորի տեխնիկական առաջադրանքի մշակում </t>
  </si>
  <si>
    <t>Անկախ ադմինիստրատորի տեխնիկական առաջադրանքի նախագիծ</t>
  </si>
  <si>
    <t xml:space="preserve">Անկախ ադմինիստրատորի տեխնիկական առաջադրանքի նախագծի քննարկում և հաստատում </t>
  </si>
  <si>
    <t>Անկախ ադմինիստրատորի տեխնիկական առաջադրանք</t>
  </si>
  <si>
    <t>ԱՃԹՆ զեկույցի համար ներկայացվող հաշվետվությունների ներկայացման վերաբերյալ ուսուցում պետական գերատեսչություններ ևարդյունահանող կազմակերպությունների համար</t>
  </si>
  <si>
    <t>Ուսուցում</t>
  </si>
  <si>
    <t>Իրազեկության բարձրացման միջոցառումների իրականացում</t>
  </si>
  <si>
    <t>Հաղորդակցության ռազմավարություն</t>
  </si>
  <si>
    <t xml:space="preserve">ԱՃԹՆ պաշտոնական կայքի տեխնիկական առաջադրանքի մշակում, կազմակերպության ընտրության մրցույթի անցկացում, կազմակերպության հաստատում  </t>
  </si>
  <si>
    <t>ՀՀ ԱՃԹՆ-ի կայքի ստեղծում</t>
  </si>
  <si>
    <t>Ընթացիկ</t>
  </si>
  <si>
    <t>ճանապարհային քարտեզի նախագիծ</t>
  </si>
  <si>
    <t>ճանապարհային քարտեզ</t>
  </si>
  <si>
    <t>ԱՃԹՆ քարտուղարություն ներկայացված ճանապարհային քարտեզ</t>
  </si>
  <si>
    <t xml:space="preserve">ԲՇԽ </t>
  </si>
  <si>
    <t>Կայքի ընթացիկ սպասարկում</t>
  </si>
  <si>
    <t>Հաշվետվություն, գործողությունների պլան</t>
  </si>
  <si>
    <t>Ճանապարհային քարտեզի մշակում միջազգային փորձի ուսումնասիրության նպատակով</t>
  </si>
  <si>
    <t>Ճանապարհային քարտեզ</t>
  </si>
  <si>
    <t>Ճանապարհային քարտեզի հաստատում ԲՇԽ-ի կողմից</t>
  </si>
  <si>
    <t>Գործողությունների պլան, Բյուջե</t>
  </si>
  <si>
    <t>Գործողությունների պլանի իրականացում</t>
  </si>
  <si>
    <t>Հայաստանի ԱՃԹՆ-ի աշխատանքային ծրագրի հաստատում</t>
  </si>
  <si>
    <t>Մասնակցություն ԱՃԹՆ խորհրդի նիստերին և կոնֆերանսների</t>
  </si>
  <si>
    <t>ԲՇԽ-ի աշխատանքային խմբերի ձևավորում</t>
  </si>
  <si>
    <t>ԱՃԹՆ կոնֆերանս</t>
  </si>
  <si>
    <t>ՀՀ վարչապետի հայտարարություն</t>
  </si>
  <si>
    <t>ԱՃԹՆ իրազեկման միջոցառումներ</t>
  </si>
  <si>
    <t>ԲՇԽ-ի անդամների համար դասընթաց-սեմինարներ</t>
  </si>
  <si>
    <t>ԲՇԽ-ի աշխատակարգի մշակում</t>
  </si>
  <si>
    <t>ԲՇԽ-ի աշխատակարգի հաստատում</t>
  </si>
  <si>
    <t>ԱՃԹՆ խորհրդի նիստերին մասնակցություն</t>
  </si>
  <si>
    <t>ԲՇԽ-ի առաջին պաշտոնական նիստ, մեկնարկի միջոցառում</t>
  </si>
  <si>
    <t>ԲՇԽ-ի կողմից հաշվետվություն ներկայացնող պետական գերատեսչությունների և կազմակերպությունների ցանկի կազմում և հաստատում, էականության սահմանում</t>
  </si>
  <si>
    <t>ՀՀ պետական բյուջե</t>
  </si>
  <si>
    <t>տեխնիկական առաջադրանք,
պայմամագիր կազմակերպությամ հետ</t>
  </si>
  <si>
    <t>ՀՀ ԱՃԹՆ-ի կայք, տվյալների բազաներ, տվյալների բազաների վերլուծության գործիքներ՝ տեղեկատվությունը մատչելի տեսքով և առցանց ներկայացնելու, հարցումներ կատարելու, տվյալներն ազատ տեսնելու համար, առցանց հաշվետվությունների ներկայացման պորտալի ձևավորում</t>
  </si>
  <si>
    <t>ԱՃԹՆ կայքի համալրում համապատասխան տեղեկատվությամբ (հաշվետվությունների, տեսագրությունների, արձանագրությունների հրապարակում կայքում)</t>
  </si>
  <si>
    <t>սոցիալական ցանցերում հանքարդյունաբերության և ԱՃԹՆ-ի վերաբերյալ հրապարակված տեղեկատվություն</t>
  </si>
  <si>
    <t>Կլոր սեղաններ, հանդիպումներ, այդ թվում ազդակիր համայնքների ներկայացուցիչների հետ, հանդիպումներ կրթական հաստատությունների հետ</t>
  </si>
  <si>
    <t>ԱՃԹՆ զեկույցի պաշտոնական ներկայացում / կոնֆերանս</t>
  </si>
  <si>
    <t>Իրական սեփականատերերի բացահայտման ճանապարհային քարտեզի հաստատում</t>
  </si>
  <si>
    <t>Իրական սեփականատերերի բացահայտման ճանապարհային քարտեզի մշակում</t>
  </si>
  <si>
    <t>Իրական սեփականատերերի բացահայտման ճանապարհային քարտեզի ներկայացում ԱՃԹՆ քարտուղարություն</t>
  </si>
  <si>
    <t>Տեխնիկական առաջադրանք</t>
  </si>
  <si>
    <t>Օրենսդրության ուսումնասիրություն, բացերի բացահայտում, դրանց վերացմանն ուղղված առաջարկությունների ներկայացում</t>
  </si>
  <si>
    <t>Հայտարարություն</t>
  </si>
  <si>
    <t>Հանդիպումներ</t>
  </si>
  <si>
    <t>ԲՇԽ-ի աշխատակարգ</t>
  </si>
  <si>
    <t>սեմինար-դասընթացներ</t>
  </si>
  <si>
    <t>ԱՃԹՆ խորհրդի նիստեր</t>
  </si>
  <si>
    <t>ԲՇԽ-ի նիստ</t>
  </si>
  <si>
    <t>25.11.2016</t>
  </si>
  <si>
    <t>27.06.2016</t>
  </si>
  <si>
    <t>2019-2020 ԱՃԹՆ աշխատանքային ծրագիր</t>
  </si>
  <si>
    <t>հաշվետվություն</t>
  </si>
  <si>
    <t>Հ/Հ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</si>
  <si>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</si>
  <si>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</si>
  <si>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</si>
  <si>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</si>
  <si>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</si>
  <si>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</si>
  <si>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</si>
  <si>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</si>
  <si>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</si>
  <si>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</si>
  <si>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</si>
  <si>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</si>
  <si>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</si>
  <si>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</si>
  <si>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</si>
  <si>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</si>
  <si>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</si>
  <si>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</si>
  <si>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</si>
  <si>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</si>
  <si>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</si>
  <si>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</si>
  <si>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</si>
  <si>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</si>
  <si>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</si>
  <si>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</si>
  <si>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</si>
  <si>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</si>
  <si>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</si>
  <si>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</si>
  <si>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</si>
  <si>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</si>
  <si>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</si>
  <si>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</si>
  <si>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</si>
  <si>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</si>
  <si>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</si>
  <si>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</si>
  <si>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</si>
  <si>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</si>
  <si>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</si>
  <si>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</si>
  <si>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</si>
  <si>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</si>
  <si>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</si>
  <si>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</si>
  <si>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</si>
  <si>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</si>
  <si>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</si>
  <si>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</si>
  <si>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</si>
  <si>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</si>
  <si>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</si>
  <si>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</si>
  <si>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</si>
  <si>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</si>
  <si>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</si>
  <si>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</si>
  <si>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ԲՇԽ-ի աշխատակարգի նախագիծ</t>
  </si>
  <si>
    <t>ԲՇԽ,  ՀՀ կառավարության աշխատակազմ</t>
  </si>
  <si>
    <t xml:space="preserve">ԲՇԽ,  ՀՀ կառավարության աշխատակազմ </t>
  </si>
  <si>
    <t>Կայքում հրապարակված հաշվետվություններ, տեսագրությունների, արձանագրություններ</t>
  </si>
  <si>
    <t xml:space="preserve">ԲՇԽ, ՀՀ կառավարության աշխատակազմ, դոնոր կազմակերպություններ, փորձագետներ </t>
  </si>
  <si>
    <t>«ՀՀ ԱՃԹՆ բազմաշահառու խումբ ստեղծելու և դրա կազմը հաստատելու մասին» ՀՀ վարչապետի որոշման ընդունում</t>
  </si>
  <si>
    <t>Համագործակցություն ԱՃԹՆ-ի միջազգային  քարտուղարության և այլ ԱՃԹՆ անդամ երկրների հետ</t>
  </si>
  <si>
    <t>հաշվետվություն ներկայացնող պետական գերատեսչությունների և կազմակերպությունների ցանկ</t>
  </si>
  <si>
    <t xml:space="preserve">Հաղորդակցության ռազմավարության մշակում </t>
  </si>
  <si>
    <t>Հաղորդակցության ռազմավարության նախագիծ</t>
  </si>
  <si>
    <t>Հաղորդակցության ռազմավարության հաստատում</t>
  </si>
  <si>
    <t>Հայաստանի ԱՃԹՆ-ի աշխատանքային ծրագրի մշակում</t>
  </si>
  <si>
    <t>ԱՃԹՆ  անդամավճարի վճարում</t>
  </si>
  <si>
    <t>Հաշվետվությունների ներկայացման իրավական հիմքերի անհրաժեշտության քննարկում կառավարության հետ</t>
  </si>
  <si>
    <t>քննարկում</t>
  </si>
  <si>
    <t>Թարգմանչական աշխատանքներ</t>
  </si>
  <si>
    <t>տեղեկատվական թերթիկներ, ինֆոգրամներ, ԱՃԹՆ հաշվետվություն, ԲՇԽ տարեկան հաշվետվություն, տեղեկատվական տեսահոլովակներ</t>
  </si>
  <si>
    <t xml:space="preserve">Հանքարդյունաբերության ոլորտի վերաբերյալ տեղեկատվության մատչելի լեզվով հրապարակում և տպագրում, սոցիալական գովազդի պատրաստում </t>
  </si>
  <si>
    <t xml:space="preserve"> Հանքարդյունաբերության ոլորտի և ԱՃԹՆ-ի վերաբերյալ քարոզչության իրականացում և լուսաբանում սոցիալական ցանցերի միջոցով (YouTube, Twitter, facebook և այլ ցանցեր)  </t>
  </si>
  <si>
    <t>requirement 8.3.a.iii.</t>
  </si>
  <si>
    <t>Հանքարդյունաբերության ոլորտի և ԱՃԹն-ի վերաբերյալ մատչելի, ժամանակին և ամբողջական տեղեկատվության առկայություն</t>
  </si>
  <si>
    <t>Կոռուպցիոն ռիսկերի նվազեցում, ներդրումային դաշտի բարելավում և հաշվետվողականույան բարձրացում</t>
  </si>
  <si>
    <t xml:space="preserve">Ճանապարհային քարտեզի նախագծի հանրային քննարկումներ  </t>
  </si>
  <si>
    <t>ԱՃԹՆ-ի ստանդարտի ներդրման նպատակով Հայաստանի Հանրապետության իրավական դաշտի համապատասխանեցում</t>
  </si>
  <si>
    <t>Տեխնիկական առաջադրանքի  մշակում և հաստատում</t>
  </si>
  <si>
    <t>ներգրավում, կարծիքի ներկայացում</t>
  </si>
  <si>
    <t>ԱՃԹՆ-ի ստանդարտի ներդրում</t>
  </si>
  <si>
    <t>ԱՃԹՆ-ի ստանդարտով սահմանված հաշվետվության ներկայացում, ոլորտի վերաբերյալ ամբողջական տեղեկատվության հրապարակում</t>
  </si>
  <si>
    <t>Պատասխանատու հանքարդյունաբերության գործելաոճի ներդնում</t>
  </si>
  <si>
    <t>Միջոցառումների կարգավիճակը</t>
  </si>
  <si>
    <t>Իրականացված</t>
  </si>
  <si>
    <t>հոկտեմբեր , 2018</t>
  </si>
  <si>
    <t>նոյեմբեր,  2017</t>
  </si>
  <si>
    <t>դեկտեմբեր, 2018</t>
  </si>
  <si>
    <t>հուլիս, 2015</t>
  </si>
  <si>
    <t>դեկտեմբեր, 2015</t>
  </si>
  <si>
    <t>հունիս, 2016</t>
  </si>
  <si>
    <t xml:space="preserve">մարտ-նոյեմբեր, 2016
</t>
  </si>
  <si>
    <t>սեպտեմբեր,  2016</t>
  </si>
  <si>
    <t>դեկտեմբեր, 2016</t>
  </si>
  <si>
    <t xml:space="preserve">
Նպատակը</t>
  </si>
  <si>
    <t xml:space="preserve">
ԱՃԹՆ ստանդարտի պահանջը</t>
  </si>
  <si>
    <t xml:space="preserve">
Միջոցառում</t>
  </si>
  <si>
    <t xml:space="preserve">
Արդյունքը</t>
  </si>
  <si>
    <t xml:space="preserve">
Պատասխանատուն</t>
  </si>
  <si>
    <t xml:space="preserve">
Ժամկետները</t>
  </si>
  <si>
    <t xml:space="preserve">
Ֆինանսավորման աղբյուրը</t>
  </si>
  <si>
    <t xml:space="preserve">
Ծախսը (ԱՄՆ դոլար)</t>
  </si>
  <si>
    <t>Մատչելի և ժամանակին տեղեկատվության ապահովում</t>
  </si>
  <si>
    <t>ԲՇԽ,  ՀՀ կառավարության աշխատակազմ/Հ-ԱՃԹՆ քարտուղարություն</t>
  </si>
  <si>
    <t xml:space="preserve"> ՀՀ կառավարության աշխատակազմ/Հ-ԱՃԹՆ քարտուղարություն, ընտրված կազմակերպություն</t>
  </si>
  <si>
    <r>
      <t xml:space="preserve">Իրական սեփականատերերի բացահայտման ճանապարհային </t>
    </r>
    <r>
      <rPr>
        <b/>
        <sz val="12"/>
        <rFont val="GHEA Grapalat"/>
        <family val="3"/>
      </rPr>
      <t>քարտեզի մշակում</t>
    </r>
  </si>
  <si>
    <t>դոնորներ, ՀՀ պետական բյուջե</t>
  </si>
  <si>
    <t>ԲՇԽ,ՀՀ կառավարության աշխատակազմ/Հ-ԱՃԹՆ քարտուղարություն, ՀՀ պետական գերատեսչություններ</t>
  </si>
  <si>
    <t>ԲՇԽ, ՀՀ կառավարության աշխատակազմ/Հ-ԱՃԹՆ քարտուղարություն</t>
  </si>
  <si>
    <t xml:space="preserve">ՀՀ իրավական դաշտի ուսումնասիրություն, ԱՃԹՆ-ին անհամապատասխանությունների և բացերի բացահայտում </t>
  </si>
  <si>
    <t>ՀՀ կառավարության աշխատակազմ/Հ-ԱՃԹՆ քարտուղարություն</t>
  </si>
  <si>
    <t xml:space="preserve">Հաշվետվության և գործողությունների պլանի ներկայացում ԲՇԽ-ին </t>
  </si>
  <si>
    <t>ԲՇԽ-ի կողմից հաշվետվության և գործողությունների պլանի քննարկում և  հաստատում</t>
  </si>
  <si>
    <t xml:space="preserve">Լավագույն միջազգային փորձի ուսումնասիրություն և ԱՃԹՆ-ին և պատասխանատու հանքարդյունաբերության լավագույն միջազգային փորձին համապատասխանեցման ճանապարհային քարտեզի մշակում </t>
  </si>
  <si>
    <t>Համաշխարհային բանկ, այլ դոնորներ</t>
  </si>
  <si>
    <t xml:space="preserve">ԲՇԽ,  ՀՀ կառավարության աշխատակազմ/Հ-ԱՃԹՆ քարտուղարություն </t>
  </si>
  <si>
    <t>ԲՇԽ,   ՀՀ կառավարության աշխատակազմ/Հ-ԱՃԹՆ քարտուղարություն,  ՀՀ պետական գերատեսչություններ</t>
  </si>
  <si>
    <t>Դոնոր կազմակերպությունների հետ համագործակցություն</t>
  </si>
  <si>
    <t>Հայաստանի ԱՃԹՆ քարտուղարություն</t>
  </si>
  <si>
    <t>Համաշխարհային բանկ, ՀՀ պետական բյուջե</t>
  </si>
  <si>
    <t>ՀՀ կառավարության աշխատակազմ/Հ-ԱՃԹՆ քարտուղարություն, ԲՇԽ</t>
  </si>
  <si>
    <t>ԱՃԹՆ ստանդարտին համապատասխան ամբողջական հաշվետվություն</t>
  </si>
  <si>
    <t>ԱՃԹՆ զեկույցի նախնական ուսումնասիրություն</t>
  </si>
  <si>
    <t>նախնական ուսումնասիրություն</t>
  </si>
  <si>
    <t>Համաշխարհային բանկ</t>
  </si>
  <si>
    <t>ԲՇԽ,  ՀՀ կառավարության աշխատակազմ/Հ-ԱՃԹՆ քարտուղարություն, ՀՀ պետական գերատեսչություններ, անկախ ադմինիստրատոր</t>
  </si>
  <si>
    <t>ՀՀ կառավարության աշխատակազմ/Հ-ԱՃԹՆ քարտուղարություն,  ԲՇԽ</t>
  </si>
  <si>
    <t>ԲՇԽ,ՀՀ կառավարության աշխատակազմ/Հ-ԱՃԹՆ քարտուղարություն</t>
  </si>
  <si>
    <t>61</t>
  </si>
  <si>
    <t>Չսկսված</t>
  </si>
  <si>
    <t>7.1</t>
  </si>
  <si>
    <t xml:space="preserve"> 7.1</t>
  </si>
  <si>
    <t xml:space="preserve"> 2</t>
  </si>
  <si>
    <t xml:space="preserve"> 1.1 </t>
  </si>
  <si>
    <t>1.4.b. ii.</t>
  </si>
  <si>
    <t xml:space="preserve"> 1.2 
1.3 </t>
  </si>
  <si>
    <t xml:space="preserve"> 1.4.b</t>
  </si>
  <si>
    <t>1.4.b</t>
  </si>
  <si>
    <t xml:space="preserve"> 1.4</t>
  </si>
  <si>
    <t xml:space="preserve"> 1.4.a. iii.</t>
  </si>
  <si>
    <t xml:space="preserve"> 1.5
 1.4.b.iv.</t>
  </si>
  <si>
    <t xml:space="preserve"> 1.4.b.iv.
 7.4</t>
  </si>
  <si>
    <t>1.4.b.iv.
 7.4</t>
  </si>
  <si>
    <t xml:space="preserve"> 1.5.f</t>
  </si>
  <si>
    <t xml:space="preserve"> 1.4.b.iv.</t>
  </si>
  <si>
    <t>4.9. b.iii</t>
  </si>
  <si>
    <t xml:space="preserve"> 7.3</t>
  </si>
  <si>
    <r>
      <rPr>
        <sz val="12"/>
        <color theme="1"/>
        <rFont val="GHEA Grapalat"/>
        <family val="3"/>
      </rPr>
      <t xml:space="preserve">Հայաստանի Հանրապետությունում Արդյունահանող ճյուղերի թափանցիկության նախաձեռնության ներդրման շրջանակում Հայաստանի ԱՃԹՆ ԲՇԽ-ն սահմանել է հետևյալ </t>
    </r>
    <r>
      <rPr>
        <b/>
        <sz val="12"/>
        <color theme="1"/>
        <rFont val="GHEA Grapalat"/>
        <family val="3"/>
      </rPr>
      <t>ազգային առաջնահերթությունները</t>
    </r>
    <r>
      <rPr>
        <sz val="12"/>
        <color theme="1"/>
        <rFont val="GHEA Grapalat"/>
        <family val="3"/>
      </rPr>
      <t>՝</t>
    </r>
    <r>
      <rPr>
        <i/>
        <sz val="12"/>
        <color theme="1"/>
        <rFont val="GHEA Grapalat"/>
        <family val="3"/>
      </rPr>
      <t xml:space="preserve">
</t>
    </r>
    <r>
      <rPr>
        <b/>
        <i/>
        <sz val="12"/>
        <color theme="1"/>
        <rFont val="GHEA Grapalat"/>
        <family val="3"/>
      </rPr>
      <t>1. հանքարդյունաբերության ոլորտի վերաբերյալ իրազեկվածության ապահովում
2. հանքարդյունաբերության ոլորտի վերաբերյալ թափանցիկության և հաշվետվողականության բարձրացում
3. պատասխանատու հանքարդյունաբերության մշակույթի կատարելագործում՝ միջազգային լավագույն փորձի կիրառման, իրավական կարգավորումների բարելավման միջոցով
4. պատասխանատու ներդրողների համար մրցակցային ներդրումային միջավայրի բարելավում
5. ոլորտի շահառուների ինստիտուցիոնալ կարողությունների զարգացում</t>
    </r>
    <r>
      <rPr>
        <i/>
        <sz val="12"/>
        <color theme="1"/>
        <rFont val="GHEA Grapalat"/>
        <family val="3"/>
      </rPr>
      <t xml:space="preserve">
</t>
    </r>
  </si>
  <si>
    <t xml:space="preserve">հոկտեմբեր, 2018
</t>
  </si>
  <si>
    <t>Հայաստանի ԱՃԹՆ-ի թեկնածության կարգավիճակի ապահովում</t>
  </si>
  <si>
    <t>ՄԱԶԾ, ՀՀ պետական բյուջե</t>
  </si>
  <si>
    <t xml:space="preserve">Հայաստանում Միացյալ Թագավորության դեսպանատուն </t>
  </si>
  <si>
    <t>ընտրված կազմակերպություն,  ՀՀ կառավարության աշխատակազմ</t>
  </si>
  <si>
    <t>մայիս, 2018</t>
  </si>
  <si>
    <t>ապրիլ, 2018</t>
  </si>
  <si>
    <t>ճանապարհային քարտեզի նախագծի հրապարակում, հանդիպումներ</t>
  </si>
  <si>
    <t>մարտ, 2018</t>
  </si>
  <si>
    <t>Միջգերատեսչական աշխատանքային խումբ, հանդիպումներ</t>
  </si>
  <si>
    <t xml:space="preserve"> ՀՀ կառավարության աշխատակազմ/Հ-ԱՃԹՆ քարտուղարություն, ԲՇԽ, ԱԽ</t>
  </si>
  <si>
    <t>մարտ-մայիս, 2018</t>
  </si>
  <si>
    <t xml:space="preserve">Իրական սեփականատերերի բացահայտման միջգերատեսչական աշխատանքային խմբի (ԱԽ) ստեղծում և օրենսդրական փաթեթի մշակման համար հանդիպումների իրականացում </t>
  </si>
  <si>
    <t>Իրական սեփականատերերի բացահայտման օրենսդրական փաթեթ</t>
  </si>
  <si>
    <t>մայիս-հոկտեմբեր, 2018</t>
  </si>
  <si>
    <t>Իրական սեփականատերերի բացահայտման օրենսդրական փաթեթի քննարկումներ շահագրգիռ կողմերի հետ</t>
  </si>
  <si>
    <t>ապրիլ-հոկտեմբեր, 2018</t>
  </si>
  <si>
    <t>հանդիպումներ</t>
  </si>
  <si>
    <t>14.1</t>
  </si>
  <si>
    <t>14.2</t>
  </si>
  <si>
    <t>14.3</t>
  </si>
  <si>
    <t>14.4</t>
  </si>
  <si>
    <t>ԲՇԽ,  ՀՀ կառավարության աշխատակազմ/Հ-ԱՃԹՆ քարտուղարություն, ՀԱՀ ՊՀԿ</t>
  </si>
  <si>
    <t xml:space="preserve">ԲՇԽ, ՀԱՀ ՊՀԿ,  ՀՀ կառավարության աշխատակազմ/Հ-ԱՃԹՆ քարտուղարություն </t>
  </si>
  <si>
    <t>ԲՇԽ ԱԽ,  ՀՀ կառավարության աշխատակազմ/Հ-ԱՃԹՆ քարտուղարություն, ՀԱՀ ՊՀԿ</t>
  </si>
  <si>
    <t>Դոնոր կազմակերպությունների հետ հանդիպումներ</t>
  </si>
  <si>
    <t xml:space="preserve">ԲՇԽ,  ՀՀ կառավարության աշխատակազմ/Հ-ԱՃԹՆ քարտուղարություն, Անկախ ադմինիստրատոր </t>
  </si>
  <si>
    <t>ուսումնասիրություն, ճանապարհային քարտեզ</t>
  </si>
  <si>
    <t>հունիս-նոյեմբեր, 2018</t>
  </si>
  <si>
    <t>Հայաստանի ԱՃԹՆ-ի քարտուղարության հիմնում և աշխատանքների ընթացք</t>
  </si>
  <si>
    <t xml:space="preserve"> ՀՀ պետական բյուջե, ԱՄՆ ՄԶԳ</t>
  </si>
  <si>
    <t xml:space="preserve">ՀՀ կառավարության աշխատակազմ/Հ-ԱՃԹՆ քարտուղարություն </t>
  </si>
  <si>
    <t>2019-2020 ԱՃԹՆ-ի աշխատանքային ծրագրի մշակում և հաստատում</t>
  </si>
  <si>
    <t>սեպտոմբեր, 2017-
մարտ, 2018</t>
  </si>
  <si>
    <t xml:space="preserve">
հունվար-մարտ, 2018</t>
  </si>
  <si>
    <t>ԲՇԽ,  ՀՀ կառավարության աշխատակազմ/Հ-ԱՃԹՆ քարտուղարություն,  ՀԱՀ ՊՀԿ</t>
  </si>
  <si>
    <t xml:space="preserve">Անկախ ադմինիստրատորի ընտրություն (մրցույթ և հաստատում) </t>
  </si>
  <si>
    <t>մայիս-օգոստոս, 2018</t>
  </si>
  <si>
    <t>Անկախ ադմինիստրատոր, ԲՇԽ,  ՀՀ կառավարության աշխատակազմ/Հ-ԱՃԹՆ քարտուղարություն</t>
  </si>
  <si>
    <t>ԱՃԹՆ-ի զեկույցի մշակում</t>
  </si>
  <si>
    <t>53.1</t>
  </si>
  <si>
    <t xml:space="preserve">մայիս-հունիս, 2018
</t>
  </si>
  <si>
    <t>Պետական գերատեսչությունների և արդյունահանող կազմակերպությունների կողմից ԱՃԹՆ-ի զեկույցի համար ներկայացվող հաշվետվությունների ձևաչափի և հաշվետվությունների ներկայացման կարգի և ժամկետների մասին ՀՀ կառավարության որոշման նախագծի  մշակում և  հաստատում ԲՇԽ-ի կողմից</t>
  </si>
  <si>
    <t>հունվար-ապրիլ, 2018</t>
  </si>
  <si>
    <t xml:space="preserve"> հաշվետվությունների ձևաչափի նախագիծ, ՀՀ կառավարության որոշման նախագիծ</t>
  </si>
  <si>
    <t>ՀՀ կառավարության որոշում</t>
  </si>
  <si>
    <t>Անկախ ադմինիստրատորի կողմից կազմված ՀՀ ԱՃԹՆ-ի զեկույցի հաշվետվության քննարկում և հաստատում</t>
  </si>
  <si>
    <t>օգոստոս-սեպտեմբեր, 2018</t>
  </si>
  <si>
    <t xml:space="preserve">ՀՀ ԱՃԹՆ-ի զեկույց </t>
  </si>
  <si>
    <t>սեպտեմբեր,  2018</t>
  </si>
  <si>
    <t xml:space="preserve">ՀՀ ԱՃԹՆ-ի զեկույց հաշվետվություն </t>
  </si>
  <si>
    <t>ՀՀ ԱՃԹՆ-ի զեկույցի ներկայացում ԱՃԹՆ-ի քարտուղարություն և հրապարակում</t>
  </si>
  <si>
    <t>ՀՀ ԱՃԹՆ հաշվետվության վերաբերյալ  ԱՃԹՆ-ի քարտուղարության նկատառումների քննարկում և դրանց վերաբերյալ հաշվետվության կազմում</t>
  </si>
  <si>
    <t>նոյեմբեր, 2018</t>
  </si>
  <si>
    <t>դասընթացներ, աշխատաժողովներ</t>
  </si>
  <si>
    <t>Համաշխարհային բանկ, ԱՄՆ ՄԶԳ, ՀՀ պետական բյուջե</t>
  </si>
  <si>
    <t>Սույն ծրագրի շրջանակում ֆինանսավորվել են նաև 16-դ, 20-րդ, 50-րդ և 51-րդ միջոցառումները:</t>
  </si>
  <si>
    <t>հունվար-հունիս, 2018</t>
  </si>
  <si>
    <t>վերանայված ճանապարհային քարտեզ</t>
  </si>
  <si>
    <t>18.1</t>
  </si>
  <si>
    <t>18.2</t>
  </si>
  <si>
    <t>հունիս, 2018</t>
  </si>
  <si>
    <t>ԲՇԽ-ի և շահագրգիռ մարմինների ներկայացուցիչների կարողությունների հզորացում</t>
  </si>
  <si>
    <t>49.1</t>
  </si>
  <si>
    <t>ապրիլ-մայիս, 2018</t>
  </si>
  <si>
    <t>ՀՀ կառավարոթյան որոշման ներկայացում ՀՀ կառավարության նիստին</t>
  </si>
  <si>
    <t>55.1</t>
  </si>
  <si>
    <t>ներառված է 2-րդ միջոցառման ֆինանավորման գումարում</t>
  </si>
  <si>
    <t xml:space="preserve">
Ներառված է 7-րդ միջոցառման ֆինանսավորման մեջ: </t>
  </si>
  <si>
    <t xml:space="preserve">Ներառված է 7-րդ միջոցառման ֆինանսավորման մեջ: </t>
  </si>
  <si>
    <t xml:space="preserve">
Հիմնավորումը. ոլորտի կառավարմանն առնչվող մարտահրավերները և խոչընդոտները </t>
  </si>
  <si>
    <t>Մասնակցություն ոլորտին վերաբերող  քաղաքականության մշակմանը</t>
  </si>
  <si>
    <t>հոկտեմբեր, 2017-դեկտեմբեր, 2018,
ընթացիկ</t>
  </si>
  <si>
    <t xml:space="preserve">նոյեմբեր-դեկտեմբեր, 2017
</t>
  </si>
  <si>
    <t>նոյեմբեր-դեկտեմբեր, 2017</t>
  </si>
  <si>
    <t>ՎԶԵԲ</t>
  </si>
  <si>
    <t>դեկտեմբեր,  2017</t>
  </si>
  <si>
    <t>հունիս-հուլիս,  2017</t>
  </si>
  <si>
    <t xml:space="preserve">հունիս, 2018
</t>
  </si>
  <si>
    <t>2017-2018թթ. ՀԱՅԱՍՏԱՆԻ ՀԱՆՐԱՊԵՏՈՒԹՅԱՆ ԱՃԹՆ-Ի ԱՇԽԱՏԱՆՔԱՅԻՆ ԾՐԱԳԻՐ (վերանայված 2018թ. մարտին)</t>
  </si>
  <si>
    <t>ՀՀ ԱՃԹՆ ԲՇԽ-ի գործունեության և ԱՃԹՆ-ի ներդրման աշխատանքների, գործողությունների պլանի մոնիթորինգի վերաբերյալ հաշվետվությունների կազմում (եռամսյակային, տարեկան)</t>
  </si>
  <si>
    <t>ԱՃԹՆ-ի զեկույց</t>
  </si>
  <si>
    <t>Անկախ ադմինիստրատորի մրցույթի հայտարարություն, 
մրցույթ,
անկախ ադմինիստրատորի հետ կքված պայմանագիր, ԱՃԹՆ-ի զեկույց</t>
  </si>
  <si>
    <t>Իրական սեփականատերերի բացահայտման օրենսդրական փաթեթի շրջանառում և ներկայացում ՀՀ կառավարություն, այնուհետև ՀՀ Ազգային ժողով</t>
  </si>
  <si>
    <t>Հետագա տարիներին իրական սեփականատերերի բացահայտման շրջանակի ընդլայնման նպատակահարմարության վերաբերյալ ուսումնասիրություն և դրա հետ կապված միջոցառումների ժամանակացույցի կազմում</t>
  </si>
  <si>
    <t>Ճանապարհային քարտեզի հաստատում</t>
  </si>
  <si>
    <t>ԱՃԹՆ-ի հետագա զեկույցներում ֆինանսական հոսքերը ծրագրերի (յուրաքանչյուր արդյունահանման թույլտվության) մակարդակով ներկայացման հնարավորությունների վերաբերյալ ուսումնասիրություն և այդ, ինչպես նաև ԱՃԹՆ-ի առաջին զեկույցի առաջարկությությունների իրականացման համար ճանապարհային քարտեզի մշակում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</si>
</sst>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GHEA Grapalat"/>
      <family val="3"/>
    </font>
    <font>
      <b/>
      <i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2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name val="GHEA Grapalat"/>
      <family val="3"/>
    </font>
    <font>
      <sz val="15"/>
      <color rgb="FF000000"/>
      <name val="GHEA Grapalat"/>
      <family val="3"/>
    </font>
    <font>
      <b/>
      <sz val="12"/>
      <color theme="0"/>
      <name val="Calibri"/>
      <family val="2"/>
      <scheme val="minor"/>
    </font>
    <font>
      <b/>
      <sz val="15"/>
      <color theme="1"/>
      <name val="GHEA Grapalat"/>
      <family val="3"/>
    </font>
    <font>
      <b/>
      <sz val="13"/>
      <color theme="0"/>
      <name val="GHEA Grapalat"/>
      <family val="3"/>
    </font>
    <font>
      <sz val="12"/>
      <name val="GHEA Grapalat"/>
      <family val="3"/>
    </font>
    <font>
      <b/>
      <sz val="12"/>
      <name val="Calibri"/>
      <family val="2"/>
      <scheme val="minor"/>
    </font>
    <font>
      <sz val="20"/>
      <color theme="1"/>
      <name val="GHEA Grapalat"/>
      <family val="3"/>
    </font>
    <font>
      <sz val="20"/>
      <color theme="1"/>
      <name val="Calibri"/>
      <family val="2"/>
      <scheme val="minor"/>
    </font>
    <font>
      <sz val="20"/>
      <color rgb="FF000000"/>
      <name val="GHEA Grapalat"/>
      <family val="3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Font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49" fontId="7" fillId="5" borderId="1" xfId="0" applyNumberFormat="1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17" fontId="7" fillId="5" borderId="1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vertical="top" wrapText="1"/>
    </xf>
    <xf numFmtId="17" fontId="7" fillId="3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7" fillId="5" borderId="1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7" borderId="1" xfId="0" applyNumberFormat="1" applyFont="1" applyFill="1" applyBorder="1" applyAlignment="1">
      <alignment vertical="top" wrapText="1"/>
    </xf>
    <xf numFmtId="49" fontId="7" fillId="7" borderId="1" xfId="0" applyNumberFormat="1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right" vertical="top" wrapText="1"/>
    </xf>
    <xf numFmtId="17" fontId="7" fillId="7" borderId="1" xfId="0" applyNumberFormat="1" applyFont="1" applyFill="1" applyBorder="1" applyAlignment="1">
      <alignment horizontal="right" vertical="top" wrapText="1"/>
    </xf>
    <xf numFmtId="49" fontId="14" fillId="5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vertical="top"/>
    </xf>
    <xf numFmtId="0" fontId="16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4" fillId="3" borderId="0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0" fontId="5" fillId="7" borderId="1" xfId="0" applyFont="1" applyFill="1" applyBorder="1" applyAlignment="1">
      <alignment vertical="top" wrapText="1"/>
    </xf>
    <xf numFmtId="0" fontId="5" fillId="5" borderId="0" xfId="0" applyFont="1" applyFill="1" applyAlignment="1">
      <alignment horizontal="right" vertical="top" wrapText="1"/>
    </xf>
    <xf numFmtId="49" fontId="13" fillId="7" borderId="1" xfId="0" applyNumberFormat="1" applyFont="1" applyFill="1" applyBorder="1" applyAlignment="1">
      <alignment horizontal="center" vertical="top" wrapText="1"/>
    </xf>
    <xf numFmtId="49" fontId="13" fillId="7" borderId="1" xfId="0" applyNumberFormat="1" applyFont="1" applyFill="1" applyBorder="1" applyAlignment="1">
      <alignment vertical="top" wrapText="1"/>
    </xf>
    <xf numFmtId="17" fontId="13" fillId="7" borderId="1" xfId="0" applyNumberFormat="1" applyFont="1" applyFill="1" applyBorder="1" applyAlignment="1">
      <alignment horizontal="right" vertical="top" wrapText="1"/>
    </xf>
    <xf numFmtId="0" fontId="13" fillId="7" borderId="1" xfId="0" applyFont="1" applyFill="1" applyBorder="1" applyAlignment="1">
      <alignment horizontal="right" vertical="top" wrapText="1"/>
    </xf>
    <xf numFmtId="0" fontId="13" fillId="7" borderId="1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vertical="top" wrapText="1"/>
    </xf>
    <xf numFmtId="49" fontId="7" fillId="3" borderId="0" xfId="0" applyNumberFormat="1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17" fontId="7" fillId="3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49" fontId="13" fillId="3" borderId="1" xfId="0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49" fontId="7" fillId="0" borderId="6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 vertical="top"/>
    </xf>
    <xf numFmtId="0" fontId="17" fillId="0" borderId="0" xfId="0" applyFont="1" applyAlignment="1">
      <alignment horizontal="left" vertical="center" wrapText="1"/>
    </xf>
  </cellXfs>
  <cellStyles count="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128"/>
  <sheetViews>
    <sheetView tabSelected="1" zoomScale="70" zoomScaleNormal="70" zoomScalePageLayoutView="62" workbookViewId="0">
      <pane ySplit="6" topLeftCell="A79" activePane="bottomLeft" state="frozen"/>
      <selection pane="bottomLeft" activeCell="E88" sqref="E88"/>
    </sheetView>
  </sheetViews>
  <sheetFormatPr defaultColWidth="10.875" defaultRowHeight="15.75" x14ac:dyDescent="0.25"/>
  <cols>
    <col min="1" max="1" width="39.125" style="1" customWidth="1"/>
    <col min="2" max="2" width="29.5" style="1" customWidth="1"/>
    <col min="3" max="3" width="21" style="1" customWidth="1"/>
    <col min="4" max="4" width="5.375" style="23" customWidth="1"/>
    <col min="5" max="5" width="41.625" style="1" customWidth="1"/>
    <col min="6" max="6" width="25.125" style="1" bestFit="1" customWidth="1"/>
    <col min="7" max="7" width="23.5" style="1" customWidth="1"/>
    <col min="8" max="8" width="19.375" style="1" customWidth="1"/>
    <col min="9" max="9" width="20.5" style="1" customWidth="1"/>
    <col min="10" max="10" width="22.5" style="1" customWidth="1"/>
    <col min="11" max="11" width="19.125" style="1" customWidth="1"/>
    <col min="12" max="12" width="21.625" style="1" customWidth="1"/>
    <col min="13" max="13" width="19" style="1" customWidth="1"/>
    <col min="14" max="14" width="58.375" style="1" customWidth="1"/>
    <col min="15" max="17" width="10.875" style="1"/>
    <col min="18" max="18" width="12.5" style="1" bestFit="1" customWidth="1"/>
    <col min="19" max="16384" width="10.875" style="1"/>
  </cols>
  <sheetData>
    <row r="2" spans="1:18" ht="189" customHeight="1" x14ac:dyDescent="0.25">
      <c r="A2" s="85" t="s">
        <v>234</v>
      </c>
      <c r="B2" s="86"/>
      <c r="C2" s="86"/>
      <c r="D2" s="86"/>
      <c r="E2" s="87"/>
    </row>
    <row r="3" spans="1:18" ht="30.75" customHeight="1" x14ac:dyDescent="0.25">
      <c r="D3" s="1"/>
      <c r="K3" s="69"/>
      <c r="L3" s="69"/>
      <c r="M3" s="69"/>
      <c r="N3" s="69"/>
      <c r="O3" s="69"/>
      <c r="P3" s="69"/>
      <c r="Q3" s="69"/>
    </row>
    <row r="4" spans="1:18" ht="22.5" x14ac:dyDescent="0.25">
      <c r="B4" s="91" t="s">
        <v>314</v>
      </c>
      <c r="C4" s="91"/>
      <c r="D4" s="91"/>
      <c r="E4" s="91"/>
      <c r="F4" s="91"/>
      <c r="G4" s="91"/>
      <c r="H4" s="91"/>
      <c r="K4" s="69"/>
      <c r="L4" s="69"/>
      <c r="M4" s="69"/>
      <c r="N4" s="69"/>
      <c r="O4" s="69"/>
      <c r="P4" s="69"/>
      <c r="Q4" s="69"/>
    </row>
    <row r="5" spans="1:18" x14ac:dyDescent="0.25">
      <c r="K5" s="69"/>
      <c r="L5" s="69"/>
      <c r="M5" s="69"/>
      <c r="N5" s="69"/>
      <c r="O5" s="69"/>
      <c r="P5" s="69"/>
      <c r="Q5" s="69"/>
    </row>
    <row r="6" spans="1:18" s="4" customFormat="1" ht="124.5" customHeight="1" x14ac:dyDescent="0.25">
      <c r="A6" s="26" t="s">
        <v>181</v>
      </c>
      <c r="B6" s="26" t="s">
        <v>305</v>
      </c>
      <c r="C6" s="26" t="s">
        <v>182</v>
      </c>
      <c r="D6" s="26" t="s">
        <v>82</v>
      </c>
      <c r="E6" s="26" t="s">
        <v>183</v>
      </c>
      <c r="F6" s="26" t="s">
        <v>184</v>
      </c>
      <c r="G6" s="27" t="s">
        <v>185</v>
      </c>
      <c r="H6" s="27" t="s">
        <v>186</v>
      </c>
      <c r="I6" s="27" t="s">
        <v>188</v>
      </c>
      <c r="J6" s="27" t="s">
        <v>187</v>
      </c>
      <c r="K6" s="71"/>
      <c r="L6" s="71"/>
      <c r="M6" s="71"/>
      <c r="N6" s="71"/>
      <c r="O6" s="72"/>
      <c r="P6" s="72"/>
      <c r="Q6" s="72"/>
      <c r="R6" s="52"/>
    </row>
    <row r="7" spans="1:18" s="4" customFormat="1" ht="133.5" customHeight="1" x14ac:dyDescent="0.25">
      <c r="A7" s="2" t="s">
        <v>189</v>
      </c>
      <c r="B7" s="2" t="s">
        <v>161</v>
      </c>
      <c r="C7" s="2"/>
      <c r="D7" s="19"/>
      <c r="E7" s="2"/>
      <c r="F7" s="2"/>
      <c r="G7" s="3"/>
      <c r="H7" s="3"/>
      <c r="I7" s="3"/>
      <c r="J7" s="3"/>
      <c r="K7" s="72"/>
      <c r="L7" s="72"/>
      <c r="M7" s="72"/>
      <c r="N7" s="72"/>
      <c r="O7" s="67"/>
      <c r="P7" s="72"/>
      <c r="Q7" s="72"/>
      <c r="R7" s="52"/>
    </row>
    <row r="8" spans="1:18" s="4" customFormat="1" ht="89.25" customHeight="1" x14ac:dyDescent="0.25">
      <c r="A8" s="88"/>
      <c r="B8" s="89"/>
      <c r="C8" s="7"/>
      <c r="D8" s="21" t="s">
        <v>83</v>
      </c>
      <c r="E8" s="11" t="s">
        <v>34</v>
      </c>
      <c r="F8" s="11" t="s">
        <v>61</v>
      </c>
      <c r="G8" s="11" t="s">
        <v>190</v>
      </c>
      <c r="H8" s="13" t="s">
        <v>308</v>
      </c>
      <c r="I8" s="14">
        <v>1000</v>
      </c>
      <c r="J8" s="12" t="s">
        <v>60</v>
      </c>
      <c r="K8" s="67"/>
      <c r="L8" s="67"/>
      <c r="M8" s="67"/>
      <c r="N8" s="67"/>
      <c r="O8" s="67"/>
      <c r="P8" s="72"/>
      <c r="Q8" s="72"/>
      <c r="R8" s="52"/>
    </row>
    <row r="9" spans="1:18" s="4" customFormat="1" ht="276.75" customHeight="1" x14ac:dyDescent="0.25">
      <c r="A9" s="88"/>
      <c r="B9" s="88"/>
      <c r="C9" s="80"/>
      <c r="D9" s="56" t="s">
        <v>84</v>
      </c>
      <c r="E9" s="57" t="s">
        <v>35</v>
      </c>
      <c r="F9" s="57" t="s">
        <v>62</v>
      </c>
      <c r="G9" s="57" t="s">
        <v>191</v>
      </c>
      <c r="H9" s="58" t="s">
        <v>292</v>
      </c>
      <c r="I9" s="59">
        <f>13000+3000</f>
        <v>16000</v>
      </c>
      <c r="J9" s="60" t="s">
        <v>237</v>
      </c>
      <c r="K9" s="67"/>
      <c r="L9" s="67"/>
      <c r="M9" s="67"/>
      <c r="N9" s="67"/>
      <c r="O9" s="67"/>
      <c r="P9" s="72"/>
      <c r="Q9" s="72"/>
      <c r="R9" s="53"/>
    </row>
    <row r="10" spans="1:18" s="4" customFormat="1" ht="69" x14ac:dyDescent="0.25">
      <c r="A10" s="88"/>
      <c r="B10" s="88"/>
      <c r="C10" s="7"/>
      <c r="D10" s="51" t="s">
        <v>85</v>
      </c>
      <c r="E10" s="5" t="s">
        <v>41</v>
      </c>
      <c r="F10" s="7"/>
      <c r="G10" s="7" t="s">
        <v>239</v>
      </c>
      <c r="H10" s="16" t="s">
        <v>36</v>
      </c>
      <c r="I10" s="77" t="s">
        <v>302</v>
      </c>
      <c r="J10" s="78" t="s">
        <v>237</v>
      </c>
      <c r="K10" s="67"/>
      <c r="L10" s="67"/>
      <c r="M10" s="67"/>
      <c r="N10" s="67"/>
      <c r="O10" s="67"/>
      <c r="P10" s="72"/>
      <c r="Q10" s="72"/>
      <c r="R10" s="52"/>
    </row>
    <row r="11" spans="1:18" s="4" customFormat="1" ht="103.5" x14ac:dyDescent="0.25">
      <c r="A11" s="88"/>
      <c r="B11" s="88"/>
      <c r="C11" s="80" t="s">
        <v>217</v>
      </c>
      <c r="D11" s="30" t="s">
        <v>86</v>
      </c>
      <c r="E11" s="29" t="s">
        <v>63</v>
      </c>
      <c r="F11" s="29" t="s">
        <v>144</v>
      </c>
      <c r="G11" s="29" t="s">
        <v>190</v>
      </c>
      <c r="H11" s="32" t="s">
        <v>36</v>
      </c>
      <c r="I11" s="32"/>
      <c r="J11" s="31"/>
      <c r="K11" s="67"/>
      <c r="L11" s="67"/>
      <c r="M11" s="67"/>
      <c r="N11" s="67"/>
      <c r="O11" s="67"/>
      <c r="P11" s="72"/>
      <c r="Q11" s="72"/>
      <c r="R11" s="52"/>
    </row>
    <row r="12" spans="1:18" s="4" customFormat="1" ht="339" customHeight="1" x14ac:dyDescent="0.25">
      <c r="A12" s="88"/>
      <c r="B12" s="88"/>
      <c r="C12" s="7" t="s">
        <v>218</v>
      </c>
      <c r="D12" s="51" t="s">
        <v>87</v>
      </c>
      <c r="E12" s="29" t="s">
        <v>158</v>
      </c>
      <c r="F12" s="29" t="s">
        <v>157</v>
      </c>
      <c r="G12" s="29" t="s">
        <v>190</v>
      </c>
      <c r="H12" s="32" t="s">
        <v>36</v>
      </c>
      <c r="I12" s="32">
        <v>11500</v>
      </c>
      <c r="J12" s="31" t="s">
        <v>211</v>
      </c>
      <c r="K12" s="67"/>
      <c r="L12" s="67"/>
      <c r="M12" s="67"/>
      <c r="N12" s="73"/>
      <c r="O12" s="67"/>
      <c r="P12" s="72"/>
      <c r="Q12" s="72"/>
      <c r="R12" s="52"/>
    </row>
    <row r="13" spans="1:18" s="4" customFormat="1" ht="103.5" x14ac:dyDescent="0.25">
      <c r="A13" s="88"/>
      <c r="B13" s="88"/>
      <c r="C13" s="80"/>
      <c r="D13" s="30" t="s">
        <v>88</v>
      </c>
      <c r="E13" s="29" t="s">
        <v>159</v>
      </c>
      <c r="F13" s="29" t="s">
        <v>64</v>
      </c>
      <c r="G13" s="29" t="s">
        <v>190</v>
      </c>
      <c r="H13" s="32" t="s">
        <v>36</v>
      </c>
      <c r="I13" s="31"/>
      <c r="J13" s="54"/>
      <c r="K13" s="67"/>
      <c r="L13" s="67"/>
      <c r="M13" s="67"/>
      <c r="N13" s="67"/>
      <c r="O13" s="67"/>
      <c r="P13" s="72"/>
      <c r="Q13" s="72"/>
      <c r="R13" s="52"/>
    </row>
    <row r="14" spans="1:18" s="4" customFormat="1" ht="103.5" x14ac:dyDescent="0.25">
      <c r="A14" s="88"/>
      <c r="B14" s="88"/>
      <c r="C14" s="80"/>
      <c r="D14" s="30" t="s">
        <v>89</v>
      </c>
      <c r="E14" s="29" t="s">
        <v>149</v>
      </c>
      <c r="F14" s="29" t="s">
        <v>150</v>
      </c>
      <c r="G14" s="29" t="s">
        <v>258</v>
      </c>
      <c r="H14" s="33" t="s">
        <v>241</v>
      </c>
      <c r="I14" s="32">
        <v>54000</v>
      </c>
      <c r="J14" s="31" t="s">
        <v>238</v>
      </c>
      <c r="K14" s="67" t="s">
        <v>291</v>
      </c>
      <c r="L14" s="67"/>
      <c r="M14" s="67"/>
      <c r="N14" s="67"/>
      <c r="O14" s="83"/>
      <c r="P14" s="83"/>
      <c r="Q14" s="72"/>
      <c r="R14" s="52"/>
    </row>
    <row r="15" spans="1:18" s="4" customFormat="1" ht="62.1" customHeight="1" x14ac:dyDescent="0.25">
      <c r="A15" s="88"/>
      <c r="B15" s="88"/>
      <c r="C15" s="7"/>
      <c r="D15" s="51" t="s">
        <v>90</v>
      </c>
      <c r="E15" s="5" t="s">
        <v>151</v>
      </c>
      <c r="F15" s="5" t="s">
        <v>33</v>
      </c>
      <c r="G15" s="5" t="s">
        <v>9</v>
      </c>
      <c r="H15" s="9" t="s">
        <v>240</v>
      </c>
      <c r="I15" s="10"/>
      <c r="J15" s="6"/>
      <c r="K15" s="67"/>
      <c r="L15" s="67"/>
      <c r="M15" s="67"/>
      <c r="N15" s="67"/>
      <c r="O15" s="67"/>
      <c r="P15" s="72"/>
      <c r="Q15" s="72"/>
      <c r="R15" s="52"/>
    </row>
    <row r="16" spans="1:18" s="4" customFormat="1" ht="122.25" customHeight="1" x14ac:dyDescent="0.25">
      <c r="A16" s="88"/>
      <c r="B16" s="88"/>
      <c r="C16" s="80" t="s">
        <v>218</v>
      </c>
      <c r="D16" s="30" t="s">
        <v>91</v>
      </c>
      <c r="E16" s="29" t="s">
        <v>32</v>
      </c>
      <c r="F16" s="29" t="s">
        <v>65</v>
      </c>
      <c r="G16" s="29" t="s">
        <v>190</v>
      </c>
      <c r="H16" s="33" t="s">
        <v>36</v>
      </c>
      <c r="I16" s="32">
        <v>5000</v>
      </c>
      <c r="J16" s="31" t="s">
        <v>206</v>
      </c>
      <c r="K16" s="67"/>
      <c r="L16" s="67"/>
      <c r="M16" s="67"/>
      <c r="N16" s="67"/>
      <c r="O16" s="67"/>
      <c r="P16" s="72"/>
      <c r="Q16" s="72"/>
      <c r="R16" s="52"/>
    </row>
    <row r="17" spans="1:18" s="4" customFormat="1" ht="86.25" x14ac:dyDescent="0.25">
      <c r="A17" s="88"/>
      <c r="B17" s="90"/>
      <c r="C17" s="7" t="s">
        <v>218</v>
      </c>
      <c r="D17" s="51" t="s">
        <v>92</v>
      </c>
      <c r="E17" s="5" t="s">
        <v>66</v>
      </c>
      <c r="F17" s="5" t="s">
        <v>51</v>
      </c>
      <c r="G17" s="7" t="s">
        <v>190</v>
      </c>
      <c r="H17" s="16" t="s">
        <v>172</v>
      </c>
      <c r="I17" s="77">
        <v>8000</v>
      </c>
      <c r="J17" s="15" t="s">
        <v>206</v>
      </c>
      <c r="K17" s="67"/>
      <c r="L17" s="67"/>
      <c r="M17" s="67"/>
      <c r="N17" s="67"/>
      <c r="O17" s="67"/>
      <c r="P17" s="72"/>
      <c r="Q17" s="72"/>
      <c r="R17" s="52"/>
    </row>
    <row r="18" spans="1:18" s="4" customFormat="1" ht="86.25" x14ac:dyDescent="0.25">
      <c r="A18" s="2" t="s">
        <v>192</v>
      </c>
      <c r="B18" s="3" t="s">
        <v>162</v>
      </c>
      <c r="C18" s="3">
        <v>2.5</v>
      </c>
      <c r="D18" s="20"/>
      <c r="E18" s="3"/>
      <c r="F18" s="3"/>
      <c r="G18" s="3"/>
      <c r="H18" s="17"/>
      <c r="I18" s="17"/>
      <c r="J18" s="3"/>
      <c r="K18" s="72"/>
      <c r="L18" s="72"/>
      <c r="M18" s="72"/>
      <c r="N18" s="72"/>
      <c r="O18" s="67"/>
      <c r="P18" s="72"/>
      <c r="Q18" s="72"/>
      <c r="R18" s="52"/>
    </row>
    <row r="19" spans="1:18" s="4" customFormat="1" ht="120.75" x14ac:dyDescent="0.25">
      <c r="A19" s="89"/>
      <c r="B19" s="89"/>
      <c r="C19" s="7"/>
      <c r="D19" s="21" t="s">
        <v>93</v>
      </c>
      <c r="E19" s="11" t="s">
        <v>68</v>
      </c>
      <c r="F19" s="11" t="s">
        <v>37</v>
      </c>
      <c r="G19" s="11" t="s">
        <v>194</v>
      </c>
      <c r="H19" s="13" t="s">
        <v>309</v>
      </c>
      <c r="I19" s="14">
        <v>23800</v>
      </c>
      <c r="J19" s="12" t="s">
        <v>310</v>
      </c>
      <c r="K19" s="74"/>
      <c r="L19" s="67"/>
      <c r="M19" s="67"/>
      <c r="N19" s="67"/>
      <c r="O19" s="67"/>
      <c r="P19" s="72"/>
      <c r="Q19" s="72"/>
      <c r="R19" s="52"/>
    </row>
    <row r="20" spans="1:18" s="4" customFormat="1" ht="86.25" x14ac:dyDescent="0.25">
      <c r="A20" s="88"/>
      <c r="B20" s="88"/>
      <c r="C20" s="7"/>
      <c r="D20" s="30" t="s">
        <v>94</v>
      </c>
      <c r="E20" s="29" t="s">
        <v>163</v>
      </c>
      <c r="F20" s="29" t="s">
        <v>242</v>
      </c>
      <c r="G20" s="29" t="s">
        <v>195</v>
      </c>
      <c r="H20" s="33" t="s">
        <v>20</v>
      </c>
      <c r="I20" s="32">
        <v>1000</v>
      </c>
      <c r="J20" s="31" t="s">
        <v>193</v>
      </c>
      <c r="K20" s="72"/>
      <c r="L20" s="67"/>
      <c r="M20" s="67"/>
      <c r="N20" s="67"/>
      <c r="O20" s="67"/>
      <c r="P20" s="72"/>
      <c r="Q20" s="72"/>
      <c r="R20" s="52"/>
    </row>
    <row r="21" spans="1:18" s="4" customFormat="1" ht="66" customHeight="1" x14ac:dyDescent="0.25">
      <c r="A21" s="88"/>
      <c r="B21" s="88"/>
      <c r="C21" s="7"/>
      <c r="D21" s="21" t="s">
        <v>95</v>
      </c>
      <c r="E21" s="11" t="s">
        <v>67</v>
      </c>
      <c r="F21" s="11" t="s">
        <v>38</v>
      </c>
      <c r="G21" s="11" t="s">
        <v>40</v>
      </c>
      <c r="H21" s="13" t="s">
        <v>311</v>
      </c>
      <c r="I21" s="14"/>
      <c r="J21" s="12"/>
      <c r="K21" s="67"/>
      <c r="L21" s="67"/>
      <c r="M21" s="67"/>
      <c r="N21" s="67"/>
      <c r="O21" s="67"/>
      <c r="P21" s="72"/>
      <c r="Q21" s="72"/>
      <c r="R21" s="52"/>
    </row>
    <row r="22" spans="1:18" s="4" customFormat="1" ht="86.25" x14ac:dyDescent="0.25">
      <c r="A22" s="88"/>
      <c r="B22" s="88"/>
      <c r="C22" s="7"/>
      <c r="D22" s="21" t="s">
        <v>96</v>
      </c>
      <c r="E22" s="11" t="s">
        <v>69</v>
      </c>
      <c r="F22" s="11" t="s">
        <v>39</v>
      </c>
      <c r="G22" s="12" t="s">
        <v>197</v>
      </c>
      <c r="H22" s="13" t="s">
        <v>311</v>
      </c>
      <c r="I22" s="14"/>
      <c r="J22" s="12"/>
      <c r="K22" s="67"/>
      <c r="L22" s="67"/>
      <c r="M22" s="67"/>
      <c r="N22" s="67"/>
      <c r="O22" s="67"/>
      <c r="P22" s="72"/>
      <c r="Q22" s="72"/>
      <c r="R22" s="52"/>
    </row>
    <row r="23" spans="1:18" s="4" customFormat="1" ht="86.25" x14ac:dyDescent="0.25">
      <c r="A23" s="88"/>
      <c r="B23" s="88"/>
      <c r="C23" s="7"/>
      <c r="D23" s="30" t="s">
        <v>253</v>
      </c>
      <c r="E23" s="29" t="s">
        <v>247</v>
      </c>
      <c r="F23" s="29" t="s">
        <v>244</v>
      </c>
      <c r="G23" s="29" t="s">
        <v>245</v>
      </c>
      <c r="H23" s="33" t="s">
        <v>246</v>
      </c>
      <c r="I23" s="32">
        <v>1000</v>
      </c>
      <c r="J23" s="31" t="s">
        <v>60</v>
      </c>
      <c r="K23" s="67"/>
      <c r="L23" s="67"/>
      <c r="M23" s="67"/>
      <c r="N23" s="67"/>
      <c r="O23" s="67"/>
      <c r="P23" s="72"/>
      <c r="Q23" s="72"/>
      <c r="R23" s="52"/>
    </row>
    <row r="24" spans="1:18" s="4" customFormat="1" ht="86.25" x14ac:dyDescent="0.25">
      <c r="A24" s="88"/>
      <c r="B24" s="88"/>
      <c r="C24" s="7"/>
      <c r="D24" s="28" t="s">
        <v>254</v>
      </c>
      <c r="E24" s="7" t="s">
        <v>318</v>
      </c>
      <c r="F24" s="7" t="s">
        <v>248</v>
      </c>
      <c r="G24" s="7" t="s">
        <v>245</v>
      </c>
      <c r="H24" s="16" t="s">
        <v>249</v>
      </c>
      <c r="I24" s="77">
        <v>7000</v>
      </c>
      <c r="J24" s="15" t="s">
        <v>211</v>
      </c>
      <c r="K24" s="67"/>
      <c r="L24" s="67"/>
      <c r="M24" s="67"/>
      <c r="N24" s="67"/>
      <c r="O24" s="67"/>
      <c r="P24" s="72"/>
      <c r="Q24" s="72"/>
      <c r="R24" s="52"/>
    </row>
    <row r="25" spans="1:18" s="4" customFormat="1" ht="86.25" x14ac:dyDescent="0.25">
      <c r="A25" s="88"/>
      <c r="B25" s="88"/>
      <c r="C25" s="7"/>
      <c r="D25" s="28" t="s">
        <v>255</v>
      </c>
      <c r="E25" s="7" t="s">
        <v>250</v>
      </c>
      <c r="F25" s="7" t="s">
        <v>252</v>
      </c>
      <c r="G25" s="7" t="s">
        <v>245</v>
      </c>
      <c r="H25" s="16" t="s">
        <v>251</v>
      </c>
      <c r="I25" s="77">
        <v>2500</v>
      </c>
      <c r="J25" s="15" t="s">
        <v>211</v>
      </c>
      <c r="K25" s="67"/>
      <c r="L25" s="67"/>
      <c r="M25" s="67"/>
      <c r="N25" s="67"/>
      <c r="O25" s="67"/>
      <c r="P25" s="72"/>
      <c r="Q25" s="72"/>
      <c r="R25" s="52"/>
    </row>
    <row r="26" spans="1:18" s="4" customFormat="1" ht="120.75" x14ac:dyDescent="0.25">
      <c r="A26" s="90"/>
      <c r="B26" s="90"/>
      <c r="C26" s="7"/>
      <c r="D26" s="28" t="s">
        <v>256</v>
      </c>
      <c r="E26" s="7" t="s">
        <v>319</v>
      </c>
      <c r="F26" s="7" t="s">
        <v>293</v>
      </c>
      <c r="G26" s="7" t="s">
        <v>195</v>
      </c>
      <c r="H26" s="16" t="s">
        <v>174</v>
      </c>
      <c r="I26" s="77"/>
      <c r="J26" s="15"/>
      <c r="K26" s="67"/>
      <c r="L26" s="67"/>
      <c r="M26" s="67"/>
      <c r="N26" s="67"/>
      <c r="O26" s="67"/>
      <c r="P26" s="72"/>
      <c r="Q26" s="72"/>
      <c r="R26" s="52"/>
    </row>
    <row r="27" spans="1:18" s="4" customFormat="1" ht="117" customHeight="1" x14ac:dyDescent="0.25">
      <c r="A27" s="2" t="s">
        <v>196</v>
      </c>
      <c r="B27" s="2" t="s">
        <v>164</v>
      </c>
      <c r="C27" s="2" t="s">
        <v>219</v>
      </c>
      <c r="D27" s="19"/>
      <c r="E27" s="2"/>
      <c r="F27" s="2"/>
      <c r="G27" s="2"/>
      <c r="H27" s="18"/>
      <c r="I27" s="18"/>
      <c r="J27" s="2"/>
      <c r="K27" s="75"/>
      <c r="L27" s="75"/>
      <c r="M27" s="75"/>
      <c r="N27" s="75"/>
      <c r="O27" s="67"/>
      <c r="P27" s="72"/>
      <c r="Q27" s="72"/>
      <c r="R27" s="52"/>
    </row>
    <row r="28" spans="1:18" s="4" customFormat="1" ht="120.75" x14ac:dyDescent="0.25">
      <c r="A28" s="89"/>
      <c r="B28" s="89"/>
      <c r="C28" s="7"/>
      <c r="D28" s="21" t="s">
        <v>97</v>
      </c>
      <c r="E28" s="11" t="s">
        <v>0</v>
      </c>
      <c r="F28" s="11" t="s">
        <v>70</v>
      </c>
      <c r="G28" s="11" t="s">
        <v>190</v>
      </c>
      <c r="H28" s="13" t="s">
        <v>312</v>
      </c>
      <c r="I28" s="14">
        <v>1000</v>
      </c>
      <c r="J28" s="12" t="s">
        <v>60</v>
      </c>
      <c r="K28" s="67"/>
      <c r="L28" s="67"/>
      <c r="M28" s="67"/>
      <c r="N28" s="67"/>
      <c r="O28" s="67"/>
      <c r="P28" s="72"/>
      <c r="Q28" s="72"/>
      <c r="R28" s="52"/>
    </row>
    <row r="29" spans="1:18" s="4" customFormat="1" ht="103.5" x14ac:dyDescent="0.25">
      <c r="A29" s="88"/>
      <c r="B29" s="88"/>
      <c r="C29" s="7"/>
      <c r="D29" s="30" t="s">
        <v>98</v>
      </c>
      <c r="E29" s="29" t="s">
        <v>71</v>
      </c>
      <c r="F29" s="29" t="s">
        <v>42</v>
      </c>
      <c r="G29" s="29" t="s">
        <v>257</v>
      </c>
      <c r="H29" s="33" t="s">
        <v>240</v>
      </c>
      <c r="I29" s="31" t="s">
        <v>303</v>
      </c>
      <c r="J29" s="31" t="s">
        <v>238</v>
      </c>
      <c r="K29" s="67"/>
      <c r="L29" s="67"/>
      <c r="M29" s="67"/>
      <c r="N29" s="67"/>
      <c r="O29" s="67"/>
      <c r="P29" s="72"/>
      <c r="Q29" s="72"/>
      <c r="R29" s="52"/>
    </row>
    <row r="30" spans="1:18" s="4" customFormat="1" ht="103.5" x14ac:dyDescent="0.25">
      <c r="A30" s="88"/>
      <c r="B30" s="88"/>
      <c r="C30" s="7"/>
      <c r="D30" s="51" t="s">
        <v>99</v>
      </c>
      <c r="E30" s="7" t="s">
        <v>198</v>
      </c>
      <c r="F30" s="7"/>
      <c r="G30" s="7" t="s">
        <v>257</v>
      </c>
      <c r="H30" s="16" t="s">
        <v>240</v>
      </c>
      <c r="I30" s="77"/>
      <c r="J30" s="15"/>
      <c r="K30" s="67"/>
      <c r="L30" s="67"/>
      <c r="M30" s="67"/>
      <c r="N30" s="67"/>
      <c r="O30" s="67"/>
      <c r="P30" s="72"/>
      <c r="Q30" s="72"/>
      <c r="R30" s="52"/>
    </row>
    <row r="31" spans="1:18" s="4" customFormat="1" ht="51.75" x14ac:dyDescent="0.25">
      <c r="A31" s="88"/>
      <c r="B31" s="88"/>
      <c r="C31" s="7"/>
      <c r="D31" s="51" t="s">
        <v>100</v>
      </c>
      <c r="E31" s="7" t="s">
        <v>199</v>
      </c>
      <c r="F31" s="7" t="s">
        <v>42</v>
      </c>
      <c r="G31" s="7" t="s">
        <v>9</v>
      </c>
      <c r="H31" s="16" t="s">
        <v>296</v>
      </c>
      <c r="I31" s="77"/>
      <c r="J31" s="15"/>
      <c r="K31" s="67"/>
      <c r="L31" s="67"/>
      <c r="M31" s="67"/>
      <c r="N31" s="67"/>
      <c r="O31" s="67"/>
      <c r="P31" s="72"/>
      <c r="Q31" s="72"/>
      <c r="R31" s="52"/>
    </row>
    <row r="32" spans="1:18" s="4" customFormat="1" ht="172.5" x14ac:dyDescent="0.25">
      <c r="A32" s="88"/>
      <c r="B32" s="88"/>
      <c r="C32" s="7"/>
      <c r="D32" s="68" t="s">
        <v>294</v>
      </c>
      <c r="E32" s="7" t="s">
        <v>321</v>
      </c>
      <c r="F32" s="7" t="s">
        <v>262</v>
      </c>
      <c r="G32" s="7" t="s">
        <v>261</v>
      </c>
      <c r="H32" s="16" t="s">
        <v>263</v>
      </c>
      <c r="I32" s="77">
        <v>1000</v>
      </c>
      <c r="J32" s="15" t="s">
        <v>60</v>
      </c>
      <c r="K32" s="67"/>
      <c r="L32" s="67"/>
      <c r="M32" s="67"/>
      <c r="N32" s="67"/>
      <c r="O32" s="67"/>
      <c r="P32" s="72"/>
      <c r="Q32" s="72"/>
      <c r="R32" s="52"/>
    </row>
    <row r="33" spans="1:18" s="4" customFormat="1" ht="34.5" x14ac:dyDescent="0.25">
      <c r="A33" s="90"/>
      <c r="B33" s="90"/>
      <c r="C33" s="7"/>
      <c r="D33" s="68" t="s">
        <v>295</v>
      </c>
      <c r="E33" s="7" t="s">
        <v>320</v>
      </c>
      <c r="F33" s="7" t="s">
        <v>38</v>
      </c>
      <c r="G33" s="7" t="s">
        <v>9</v>
      </c>
      <c r="H33" s="16" t="s">
        <v>174</v>
      </c>
      <c r="I33" s="77"/>
      <c r="J33" s="15"/>
      <c r="K33" s="67"/>
      <c r="L33" s="67"/>
      <c r="M33" s="67"/>
      <c r="N33" s="67"/>
      <c r="O33" s="67"/>
      <c r="P33" s="72"/>
      <c r="Q33" s="72"/>
      <c r="R33" s="52"/>
    </row>
    <row r="34" spans="1:18" s="4" customFormat="1" ht="166.5" customHeight="1" x14ac:dyDescent="0.25">
      <c r="A34" s="2" t="s">
        <v>200</v>
      </c>
      <c r="B34" s="2" t="s">
        <v>169</v>
      </c>
      <c r="C34" s="2" t="s">
        <v>160</v>
      </c>
      <c r="D34" s="19"/>
      <c r="E34" s="2"/>
      <c r="F34" s="2"/>
      <c r="G34" s="2"/>
      <c r="H34" s="18"/>
      <c r="I34" s="18"/>
      <c r="J34" s="2"/>
      <c r="K34" s="75"/>
      <c r="L34" s="75"/>
      <c r="M34" s="75"/>
      <c r="N34" s="75"/>
      <c r="O34" s="67"/>
      <c r="P34" s="72"/>
      <c r="Q34" s="72"/>
      <c r="R34" s="52"/>
    </row>
    <row r="35" spans="1:18" s="4" customFormat="1" ht="86.25" x14ac:dyDescent="0.25">
      <c r="A35" s="89"/>
      <c r="B35" s="89"/>
      <c r="C35" s="7"/>
      <c r="D35" s="11" t="s">
        <v>101</v>
      </c>
      <c r="E35" s="11" t="s">
        <v>165</v>
      </c>
      <c r="F35" s="11" t="s">
        <v>70</v>
      </c>
      <c r="G35" s="11" t="s">
        <v>202</v>
      </c>
      <c r="H35" s="13" t="s">
        <v>312</v>
      </c>
      <c r="I35" s="12">
        <v>1000</v>
      </c>
      <c r="J35" s="12" t="s">
        <v>60</v>
      </c>
      <c r="K35" s="67"/>
      <c r="L35" s="67"/>
      <c r="M35" s="67"/>
      <c r="N35" s="67"/>
      <c r="O35" s="67"/>
      <c r="P35" s="72"/>
      <c r="Q35" s="72"/>
      <c r="R35" s="52"/>
    </row>
    <row r="36" spans="1:18" s="4" customFormat="1" ht="103.5" x14ac:dyDescent="0.25">
      <c r="A36" s="88"/>
      <c r="B36" s="88"/>
      <c r="C36" s="7"/>
      <c r="D36" s="30" t="s">
        <v>102</v>
      </c>
      <c r="E36" s="29" t="s">
        <v>43</v>
      </c>
      <c r="F36" s="29" t="s">
        <v>44</v>
      </c>
      <c r="G36" s="29" t="s">
        <v>259</v>
      </c>
      <c r="H36" s="33" t="s">
        <v>240</v>
      </c>
      <c r="I36" s="32" t="s">
        <v>304</v>
      </c>
      <c r="J36" s="31" t="s">
        <v>238</v>
      </c>
      <c r="K36" s="67"/>
      <c r="L36" s="67"/>
      <c r="M36" s="67"/>
      <c r="N36" s="67"/>
      <c r="O36" s="67"/>
      <c r="P36" s="72"/>
      <c r="Q36" s="72"/>
      <c r="R36" s="52"/>
    </row>
    <row r="37" spans="1:18" s="4" customFormat="1" ht="34.5" x14ac:dyDescent="0.25">
      <c r="A37" s="88"/>
      <c r="B37" s="88"/>
      <c r="C37" s="7"/>
      <c r="D37" s="51" t="s">
        <v>103</v>
      </c>
      <c r="E37" s="7" t="s">
        <v>45</v>
      </c>
      <c r="F37" s="7" t="s">
        <v>46</v>
      </c>
      <c r="G37" s="7" t="s">
        <v>9</v>
      </c>
      <c r="H37" s="16" t="s">
        <v>240</v>
      </c>
      <c r="I37" s="77"/>
      <c r="J37" s="15"/>
      <c r="K37" s="67"/>
      <c r="L37" s="67"/>
      <c r="M37" s="67"/>
      <c r="N37" s="67"/>
      <c r="O37" s="67"/>
      <c r="P37" s="72"/>
      <c r="Q37" s="72"/>
      <c r="R37" s="52"/>
    </row>
    <row r="38" spans="1:18" s="4" customFormat="1" ht="88.5" customHeight="1" x14ac:dyDescent="0.25">
      <c r="A38" s="88"/>
      <c r="B38" s="88"/>
      <c r="C38" s="7"/>
      <c r="D38" s="51" t="s">
        <v>104</v>
      </c>
      <c r="E38" s="7" t="s">
        <v>47</v>
      </c>
      <c r="F38" s="7"/>
      <c r="G38" s="7" t="s">
        <v>203</v>
      </c>
      <c r="H38" s="16" t="s">
        <v>174</v>
      </c>
      <c r="I38" s="77"/>
      <c r="J38" s="15"/>
      <c r="K38" s="67"/>
      <c r="L38" s="67"/>
      <c r="M38" s="67"/>
      <c r="N38" s="67"/>
      <c r="O38" s="67"/>
      <c r="P38" s="72"/>
      <c r="Q38" s="72"/>
      <c r="R38" s="52"/>
    </row>
    <row r="39" spans="1:18" s="4" customFormat="1" ht="86.25" x14ac:dyDescent="0.25">
      <c r="A39" s="90"/>
      <c r="B39" s="90"/>
      <c r="C39" s="7"/>
      <c r="D39" s="51" t="s">
        <v>105</v>
      </c>
      <c r="E39" s="7" t="s">
        <v>306</v>
      </c>
      <c r="F39" s="7" t="s">
        <v>166</v>
      </c>
      <c r="G39" s="7" t="s">
        <v>190</v>
      </c>
      <c r="H39" s="77" t="s">
        <v>36</v>
      </c>
      <c r="I39" s="77"/>
      <c r="J39" s="15"/>
      <c r="K39" s="67"/>
      <c r="L39" s="67"/>
      <c r="M39" s="67"/>
      <c r="N39" s="67"/>
      <c r="O39" s="67"/>
      <c r="P39" s="72"/>
      <c r="Q39" s="72"/>
      <c r="R39" s="52"/>
    </row>
    <row r="40" spans="1:18" s="4" customFormat="1" ht="72.75" customHeight="1" x14ac:dyDescent="0.25">
      <c r="A40" s="2" t="s">
        <v>236</v>
      </c>
      <c r="B40" s="2" t="s">
        <v>167</v>
      </c>
      <c r="C40" s="2"/>
      <c r="D40" s="19"/>
      <c r="E40" s="2"/>
      <c r="F40" s="2"/>
      <c r="G40" s="2"/>
      <c r="H40" s="18"/>
      <c r="I40" s="18"/>
      <c r="J40" s="2"/>
      <c r="K40" s="75"/>
      <c r="L40" s="75"/>
      <c r="M40" s="75"/>
      <c r="N40" s="75"/>
      <c r="O40" s="67"/>
      <c r="P40" s="72"/>
      <c r="Q40" s="72"/>
      <c r="R40" s="52"/>
    </row>
    <row r="41" spans="1:18" s="4" customFormat="1" ht="17.25" x14ac:dyDescent="0.25">
      <c r="A41" s="89"/>
      <c r="B41" s="89"/>
      <c r="C41" s="7" t="s">
        <v>220</v>
      </c>
      <c r="D41" s="21" t="s">
        <v>106</v>
      </c>
      <c r="E41" s="11" t="s">
        <v>52</v>
      </c>
      <c r="F41" s="11" t="s">
        <v>72</v>
      </c>
      <c r="G41" s="12"/>
      <c r="H41" s="13" t="s">
        <v>175</v>
      </c>
      <c r="I41" s="14"/>
      <c r="J41" s="12"/>
      <c r="K41" s="67"/>
      <c r="L41" s="67"/>
      <c r="M41" s="67"/>
      <c r="N41" s="67"/>
      <c r="O41" s="67"/>
      <c r="P41" s="72"/>
      <c r="Q41" s="72"/>
      <c r="R41" s="52"/>
    </row>
    <row r="42" spans="1:18" s="4" customFormat="1" ht="17.25" x14ac:dyDescent="0.25">
      <c r="A42" s="88"/>
      <c r="B42" s="88"/>
      <c r="C42" s="7" t="s">
        <v>221</v>
      </c>
      <c r="D42" s="21" t="s">
        <v>107</v>
      </c>
      <c r="E42" s="11" t="s">
        <v>53</v>
      </c>
      <c r="F42" s="11" t="s">
        <v>73</v>
      </c>
      <c r="G42" s="12"/>
      <c r="H42" s="13" t="s">
        <v>176</v>
      </c>
      <c r="I42" s="14"/>
      <c r="J42" s="12"/>
      <c r="K42" s="67"/>
      <c r="L42" s="67"/>
      <c r="M42" s="67"/>
      <c r="N42" s="67"/>
      <c r="O42" s="67"/>
      <c r="P42" s="72"/>
      <c r="Q42" s="72"/>
      <c r="R42" s="52"/>
    </row>
    <row r="43" spans="1:18" s="4" customFormat="1" ht="34.5" x14ac:dyDescent="0.25">
      <c r="A43" s="88"/>
      <c r="B43" s="88"/>
      <c r="C43" s="7" t="s">
        <v>222</v>
      </c>
      <c r="D43" s="21" t="s">
        <v>108</v>
      </c>
      <c r="E43" s="11" t="s">
        <v>1</v>
      </c>
      <c r="F43" s="11" t="s">
        <v>2</v>
      </c>
      <c r="G43" s="12" t="s">
        <v>3</v>
      </c>
      <c r="H43" s="13" t="s">
        <v>177</v>
      </c>
      <c r="I43" s="14"/>
      <c r="J43" s="12"/>
      <c r="K43" s="67"/>
      <c r="L43" s="67"/>
      <c r="M43" s="67"/>
      <c r="N43" s="67"/>
      <c r="O43" s="67"/>
      <c r="P43" s="72"/>
      <c r="Q43" s="72"/>
      <c r="R43" s="52"/>
    </row>
    <row r="44" spans="1:18" s="4" customFormat="1" ht="90.95" customHeight="1" x14ac:dyDescent="0.25">
      <c r="A44" s="88"/>
      <c r="B44" s="88"/>
      <c r="C44" s="7"/>
      <c r="D44" s="21" t="s">
        <v>109</v>
      </c>
      <c r="E44" s="11" t="s">
        <v>54</v>
      </c>
      <c r="F44" s="11" t="s">
        <v>75</v>
      </c>
      <c r="G44" s="11" t="s">
        <v>145</v>
      </c>
      <c r="H44" s="13" t="s">
        <v>178</v>
      </c>
      <c r="I44" s="14"/>
      <c r="J44" s="12"/>
      <c r="K44" s="67"/>
      <c r="L44" s="67"/>
      <c r="M44" s="67"/>
      <c r="N44" s="67"/>
      <c r="O44" s="67"/>
      <c r="P44" s="72"/>
      <c r="Q44" s="72"/>
      <c r="R44" s="52"/>
    </row>
    <row r="45" spans="1:18" s="4" customFormat="1" ht="57" customHeight="1" x14ac:dyDescent="0.25">
      <c r="A45" s="88"/>
      <c r="B45" s="88"/>
      <c r="C45" s="7" t="s">
        <v>223</v>
      </c>
      <c r="D45" s="21" t="s">
        <v>110</v>
      </c>
      <c r="E45" s="11" t="s">
        <v>55</v>
      </c>
      <c r="F45" s="11" t="s">
        <v>141</v>
      </c>
      <c r="G45" s="11" t="s">
        <v>143</v>
      </c>
      <c r="H45" s="13" t="s">
        <v>179</v>
      </c>
      <c r="I45" s="14"/>
      <c r="J45" s="12"/>
      <c r="K45" s="67"/>
      <c r="L45" s="67"/>
      <c r="M45" s="67"/>
      <c r="N45" s="67"/>
      <c r="O45" s="67"/>
      <c r="P45" s="72"/>
      <c r="Q45" s="72"/>
      <c r="R45" s="52"/>
    </row>
    <row r="46" spans="1:18" s="4" customFormat="1" ht="17.25" x14ac:dyDescent="0.25">
      <c r="A46" s="88"/>
      <c r="B46" s="88"/>
      <c r="C46" s="7" t="s">
        <v>224</v>
      </c>
      <c r="D46" s="21" t="s">
        <v>111</v>
      </c>
      <c r="E46" s="11" t="s">
        <v>56</v>
      </c>
      <c r="F46" s="11" t="s">
        <v>74</v>
      </c>
      <c r="G46" s="11" t="s">
        <v>40</v>
      </c>
      <c r="H46" s="13" t="s">
        <v>180</v>
      </c>
      <c r="I46" s="14"/>
      <c r="J46" s="12"/>
      <c r="K46" s="67"/>
      <c r="L46" s="67"/>
      <c r="M46" s="67"/>
      <c r="N46" s="67"/>
      <c r="O46" s="67"/>
      <c r="P46" s="72"/>
      <c r="Q46" s="72"/>
      <c r="R46" s="52"/>
    </row>
    <row r="47" spans="1:18" s="4" customFormat="1" ht="63.95" customHeight="1" x14ac:dyDescent="0.25">
      <c r="A47" s="88"/>
      <c r="B47" s="88"/>
      <c r="C47" s="7" t="s">
        <v>225</v>
      </c>
      <c r="D47" s="21" t="s">
        <v>112</v>
      </c>
      <c r="E47" s="11" t="s">
        <v>57</v>
      </c>
      <c r="F47" s="11" t="s">
        <v>76</v>
      </c>
      <c r="G47" s="11" t="s">
        <v>143</v>
      </c>
      <c r="H47" s="55"/>
      <c r="I47" s="14"/>
      <c r="J47" s="12"/>
      <c r="K47" s="67"/>
      <c r="L47" s="67"/>
      <c r="M47" s="67"/>
      <c r="N47" s="67"/>
      <c r="O47" s="67"/>
      <c r="P47" s="72"/>
      <c r="Q47" s="72"/>
      <c r="R47" s="52"/>
    </row>
    <row r="48" spans="1:18" s="4" customFormat="1" ht="59.1" customHeight="1" x14ac:dyDescent="0.25">
      <c r="A48" s="88"/>
      <c r="B48" s="88"/>
      <c r="C48" s="7" t="s">
        <v>225</v>
      </c>
      <c r="D48" s="21" t="s">
        <v>113</v>
      </c>
      <c r="E48" s="11" t="s">
        <v>77</v>
      </c>
      <c r="F48" s="11" t="s">
        <v>77</v>
      </c>
      <c r="G48" s="11" t="s">
        <v>143</v>
      </c>
      <c r="H48" s="14" t="s">
        <v>79</v>
      </c>
      <c r="I48" s="14"/>
      <c r="J48" s="12"/>
      <c r="K48" s="67"/>
      <c r="L48" s="67"/>
      <c r="M48" s="67"/>
      <c r="N48" s="67"/>
      <c r="O48" s="67"/>
      <c r="P48" s="72"/>
      <c r="Q48" s="72"/>
      <c r="R48" s="52"/>
    </row>
    <row r="49" spans="1:18" s="4" customFormat="1" ht="56.1" customHeight="1" x14ac:dyDescent="0.25">
      <c r="A49" s="88"/>
      <c r="B49" s="88"/>
      <c r="C49" s="7"/>
      <c r="D49" s="21" t="s">
        <v>114</v>
      </c>
      <c r="E49" s="11" t="s">
        <v>58</v>
      </c>
      <c r="F49" s="11" t="s">
        <v>58</v>
      </c>
      <c r="G49" s="11" t="s">
        <v>143</v>
      </c>
      <c r="H49" s="14" t="s">
        <v>78</v>
      </c>
      <c r="I49" s="14"/>
      <c r="J49" s="12"/>
      <c r="K49" s="67"/>
      <c r="L49" s="67"/>
      <c r="M49" s="67"/>
      <c r="N49" s="67"/>
      <c r="O49" s="67"/>
      <c r="P49" s="72"/>
      <c r="Q49" s="72"/>
      <c r="R49" s="52"/>
    </row>
    <row r="50" spans="1:18" s="4" customFormat="1" ht="69" x14ac:dyDescent="0.25">
      <c r="A50" s="88"/>
      <c r="B50" s="88"/>
      <c r="C50" s="7" t="s">
        <v>226</v>
      </c>
      <c r="D50" s="21" t="s">
        <v>115</v>
      </c>
      <c r="E50" s="11" t="s">
        <v>146</v>
      </c>
      <c r="F50" s="11" t="s">
        <v>4</v>
      </c>
      <c r="G50" s="12" t="s">
        <v>5</v>
      </c>
      <c r="H50" s="14" t="s">
        <v>6</v>
      </c>
      <c r="I50" s="14"/>
      <c r="J50" s="12"/>
      <c r="K50" s="67"/>
      <c r="L50" s="67"/>
      <c r="M50" s="67"/>
      <c r="N50" s="67"/>
      <c r="O50" s="67"/>
      <c r="P50" s="72"/>
      <c r="Q50" s="72"/>
      <c r="R50" s="52"/>
    </row>
    <row r="51" spans="1:18" s="4" customFormat="1" ht="51.75" x14ac:dyDescent="0.25">
      <c r="A51" s="88"/>
      <c r="B51" s="88"/>
      <c r="C51" s="7" t="s">
        <v>227</v>
      </c>
      <c r="D51" s="21" t="s">
        <v>116</v>
      </c>
      <c r="E51" s="11" t="s">
        <v>152</v>
      </c>
      <c r="F51" s="11" t="s">
        <v>7</v>
      </c>
      <c r="G51" s="12" t="s">
        <v>142</v>
      </c>
      <c r="H51" s="13" t="s">
        <v>180</v>
      </c>
      <c r="I51" s="14"/>
      <c r="J51" s="12"/>
      <c r="K51" s="67"/>
      <c r="L51" s="67"/>
      <c r="M51" s="67"/>
      <c r="N51" s="67"/>
      <c r="O51" s="67"/>
      <c r="P51" s="72"/>
      <c r="Q51" s="72"/>
      <c r="R51" s="52"/>
    </row>
    <row r="52" spans="1:18" s="4" customFormat="1" ht="51.75" x14ac:dyDescent="0.25">
      <c r="A52" s="88"/>
      <c r="B52" s="88"/>
      <c r="C52" s="7" t="s">
        <v>227</v>
      </c>
      <c r="D52" s="21" t="s">
        <v>117</v>
      </c>
      <c r="E52" s="11" t="s">
        <v>48</v>
      </c>
      <c r="F52" s="11" t="s">
        <v>8</v>
      </c>
      <c r="G52" s="12" t="s">
        <v>9</v>
      </c>
      <c r="H52" s="13" t="s">
        <v>180</v>
      </c>
      <c r="I52" s="14"/>
      <c r="J52" s="12"/>
      <c r="K52" s="67"/>
      <c r="L52" s="67"/>
      <c r="M52" s="67"/>
      <c r="N52" s="67"/>
      <c r="O52" s="67"/>
      <c r="P52" s="72"/>
      <c r="Q52" s="72"/>
      <c r="R52" s="52"/>
    </row>
    <row r="53" spans="1:18" s="4" customFormat="1" ht="57" customHeight="1" x14ac:dyDescent="0.25">
      <c r="A53" s="88"/>
      <c r="B53" s="88"/>
      <c r="C53" s="7" t="s">
        <v>225</v>
      </c>
      <c r="D53" s="21" t="s">
        <v>118</v>
      </c>
      <c r="E53" s="11" t="s">
        <v>10</v>
      </c>
      <c r="F53" s="11" t="s">
        <v>11</v>
      </c>
      <c r="G53" s="12" t="s">
        <v>142</v>
      </c>
      <c r="H53" s="13" t="s">
        <v>180</v>
      </c>
      <c r="I53" s="14"/>
      <c r="J53" s="12"/>
      <c r="K53" s="67"/>
      <c r="L53" s="67"/>
      <c r="M53" s="67"/>
      <c r="N53" s="67"/>
      <c r="O53" s="67"/>
      <c r="P53" s="72"/>
      <c r="Q53" s="72"/>
      <c r="R53" s="52"/>
    </row>
    <row r="54" spans="1:18" s="4" customFormat="1" ht="44.1" customHeight="1" x14ac:dyDescent="0.25">
      <c r="A54" s="88"/>
      <c r="B54" s="88"/>
      <c r="C54" s="7" t="s">
        <v>225</v>
      </c>
      <c r="D54" s="21" t="s">
        <v>119</v>
      </c>
      <c r="E54" s="11" t="s">
        <v>12</v>
      </c>
      <c r="F54" s="11" t="s">
        <v>13</v>
      </c>
      <c r="G54" s="12" t="s">
        <v>9</v>
      </c>
      <c r="H54" s="13" t="s">
        <v>180</v>
      </c>
      <c r="I54" s="14"/>
      <c r="J54" s="12"/>
      <c r="K54" s="67"/>
      <c r="L54" s="67"/>
      <c r="M54" s="67"/>
      <c r="N54" s="67"/>
      <c r="O54" s="67"/>
      <c r="P54" s="72"/>
      <c r="Q54" s="72"/>
      <c r="R54" s="52"/>
    </row>
    <row r="55" spans="1:18" s="4" customFormat="1" ht="86.25" x14ac:dyDescent="0.25">
      <c r="A55" s="88"/>
      <c r="B55" s="88"/>
      <c r="C55" s="80"/>
      <c r="D55" s="56" t="s">
        <v>120</v>
      </c>
      <c r="E55" s="57" t="s">
        <v>204</v>
      </c>
      <c r="F55" s="57" t="s">
        <v>260</v>
      </c>
      <c r="G55" s="57" t="s">
        <v>202</v>
      </c>
      <c r="H55" s="58" t="s">
        <v>36</v>
      </c>
      <c r="I55" s="59"/>
      <c r="J55" s="60"/>
      <c r="K55" s="67"/>
      <c r="L55" s="67"/>
      <c r="M55" s="67"/>
      <c r="N55" s="67"/>
      <c r="O55" s="67"/>
      <c r="P55" s="72"/>
      <c r="Q55" s="72"/>
      <c r="R55" s="52"/>
    </row>
    <row r="56" spans="1:18" s="4" customFormat="1" ht="63.95" customHeight="1" x14ac:dyDescent="0.25">
      <c r="A56" s="88"/>
      <c r="B56" s="88"/>
      <c r="C56" s="7" t="s">
        <v>225</v>
      </c>
      <c r="D56" s="21" t="s">
        <v>121</v>
      </c>
      <c r="E56" s="11" t="s">
        <v>14</v>
      </c>
      <c r="F56" s="12" t="s">
        <v>15</v>
      </c>
      <c r="G56" s="12" t="s">
        <v>5</v>
      </c>
      <c r="H56" s="13" t="s">
        <v>180</v>
      </c>
      <c r="I56" s="14"/>
      <c r="J56" s="12"/>
      <c r="K56" s="67"/>
      <c r="L56" s="67"/>
      <c r="M56" s="67"/>
      <c r="N56" s="67"/>
      <c r="O56" s="67"/>
      <c r="P56" s="72"/>
      <c r="Q56" s="72"/>
      <c r="R56" s="52"/>
    </row>
    <row r="57" spans="1:18" s="4" customFormat="1" ht="69" x14ac:dyDescent="0.25">
      <c r="A57" s="88"/>
      <c r="B57" s="88"/>
      <c r="C57" s="7"/>
      <c r="D57" s="30" t="s">
        <v>122</v>
      </c>
      <c r="E57" s="29" t="s">
        <v>264</v>
      </c>
      <c r="F57" s="31" t="s">
        <v>205</v>
      </c>
      <c r="G57" s="31" t="s">
        <v>266</v>
      </c>
      <c r="H57" s="33" t="s">
        <v>307</v>
      </c>
      <c r="I57" s="32">
        <v>90000</v>
      </c>
      <c r="J57" s="31" t="s">
        <v>265</v>
      </c>
      <c r="K57" s="67"/>
      <c r="L57" s="67"/>
      <c r="M57" s="67"/>
      <c r="N57" s="67"/>
      <c r="O57" s="67"/>
      <c r="P57" s="72"/>
      <c r="Q57" s="72"/>
      <c r="R57" s="52"/>
    </row>
    <row r="58" spans="1:18" s="4" customFormat="1" ht="86.25" x14ac:dyDescent="0.25">
      <c r="A58" s="88"/>
      <c r="B58" s="88"/>
      <c r="C58" s="7" t="s">
        <v>228</v>
      </c>
      <c r="D58" s="28" t="s">
        <v>123</v>
      </c>
      <c r="E58" s="7" t="s">
        <v>16</v>
      </c>
      <c r="F58" s="15" t="s">
        <v>17</v>
      </c>
      <c r="G58" s="15" t="s">
        <v>190</v>
      </c>
      <c r="H58" s="16" t="s">
        <v>313</v>
      </c>
      <c r="I58" s="77"/>
      <c r="J58" s="15"/>
      <c r="K58" s="67"/>
      <c r="L58" s="67"/>
      <c r="M58" s="67"/>
      <c r="N58" s="67"/>
      <c r="O58" s="67"/>
      <c r="P58" s="72"/>
      <c r="Q58" s="72"/>
      <c r="R58" s="52"/>
    </row>
    <row r="59" spans="1:18" s="4" customFormat="1" ht="86.25" x14ac:dyDescent="0.25">
      <c r="A59" s="88"/>
      <c r="B59" s="88"/>
      <c r="C59" s="7" t="s">
        <v>229</v>
      </c>
      <c r="D59" s="30" t="s">
        <v>124</v>
      </c>
      <c r="E59" s="29" t="s">
        <v>315</v>
      </c>
      <c r="F59" s="31" t="s">
        <v>18</v>
      </c>
      <c r="G59" s="31" t="s">
        <v>190</v>
      </c>
      <c r="H59" s="32" t="s">
        <v>19</v>
      </c>
      <c r="I59" s="32"/>
      <c r="J59" s="31"/>
      <c r="K59" s="67"/>
      <c r="L59" s="67"/>
      <c r="M59" s="67"/>
      <c r="N59" s="67"/>
      <c r="O59" s="67"/>
      <c r="P59" s="72"/>
      <c r="Q59" s="72"/>
      <c r="R59" s="52"/>
    </row>
    <row r="60" spans="1:18" s="4" customFormat="1" ht="86.25" x14ac:dyDescent="0.25">
      <c r="A60" s="88"/>
      <c r="B60" s="88"/>
      <c r="C60" s="7" t="s">
        <v>225</v>
      </c>
      <c r="D60" s="30" t="s">
        <v>125</v>
      </c>
      <c r="E60" s="29" t="s">
        <v>147</v>
      </c>
      <c r="F60" s="31" t="s">
        <v>21</v>
      </c>
      <c r="G60" s="31" t="s">
        <v>207</v>
      </c>
      <c r="H60" s="32" t="s">
        <v>20</v>
      </c>
      <c r="I60" s="32"/>
      <c r="J60" s="31"/>
      <c r="K60" s="67"/>
      <c r="L60" s="67"/>
      <c r="M60" s="67"/>
      <c r="N60" s="67"/>
      <c r="O60" s="67"/>
      <c r="P60" s="72"/>
      <c r="Q60" s="72"/>
      <c r="R60" s="52"/>
    </row>
    <row r="61" spans="1:18" s="4" customFormat="1" ht="86.25" x14ac:dyDescent="0.25">
      <c r="A61" s="88"/>
      <c r="B61" s="88"/>
      <c r="C61" s="7"/>
      <c r="D61" s="30" t="s">
        <v>126</v>
      </c>
      <c r="E61" s="29" t="s">
        <v>49</v>
      </c>
      <c r="F61" s="31"/>
      <c r="G61" s="31" t="s">
        <v>195</v>
      </c>
      <c r="H61" s="32" t="s">
        <v>20</v>
      </c>
      <c r="I61" s="32">
        <v>10000</v>
      </c>
      <c r="J61" s="31" t="s">
        <v>201</v>
      </c>
      <c r="K61" s="67"/>
      <c r="L61" s="67"/>
      <c r="M61" s="67"/>
      <c r="N61" s="73"/>
      <c r="O61" s="67"/>
      <c r="P61" s="72"/>
      <c r="Q61" s="72"/>
      <c r="R61" s="52"/>
    </row>
    <row r="62" spans="1:18" s="4" customFormat="1" ht="86.25" x14ac:dyDescent="0.25">
      <c r="A62" s="88"/>
      <c r="B62" s="88"/>
      <c r="C62" s="7" t="s">
        <v>225</v>
      </c>
      <c r="D62" s="30" t="s">
        <v>125</v>
      </c>
      <c r="E62" s="29" t="s">
        <v>22</v>
      </c>
      <c r="F62" s="31" t="s">
        <v>23</v>
      </c>
      <c r="G62" s="31" t="s">
        <v>207</v>
      </c>
      <c r="H62" s="32" t="s">
        <v>19</v>
      </c>
      <c r="I62" s="32">
        <v>2000</v>
      </c>
      <c r="J62" s="31" t="s">
        <v>60</v>
      </c>
      <c r="K62" s="67"/>
      <c r="L62" s="67"/>
      <c r="M62" s="67"/>
      <c r="N62" s="67"/>
      <c r="O62" s="67"/>
      <c r="P62" s="72"/>
      <c r="Q62" s="72"/>
      <c r="R62" s="52"/>
    </row>
    <row r="63" spans="1:18" s="4" customFormat="1" ht="86.25" x14ac:dyDescent="0.25">
      <c r="A63" s="88"/>
      <c r="B63" s="88"/>
      <c r="C63" s="7" t="s">
        <v>230</v>
      </c>
      <c r="D63" s="30" t="s">
        <v>127</v>
      </c>
      <c r="E63" s="29" t="s">
        <v>24</v>
      </c>
      <c r="F63" s="31" t="s">
        <v>25</v>
      </c>
      <c r="G63" s="31" t="s">
        <v>190</v>
      </c>
      <c r="H63" s="33" t="s">
        <v>243</v>
      </c>
      <c r="I63" s="32"/>
      <c r="J63" s="31"/>
      <c r="K63" s="67"/>
      <c r="L63" s="67"/>
      <c r="M63" s="67"/>
      <c r="N63" s="67"/>
      <c r="O63" s="67"/>
      <c r="P63" s="72"/>
      <c r="Q63" s="72"/>
      <c r="R63" s="52"/>
    </row>
    <row r="64" spans="1:18" s="4" customFormat="1" ht="34.5" x14ac:dyDescent="0.25">
      <c r="A64" s="88"/>
      <c r="B64" s="88"/>
      <c r="C64" s="7"/>
      <c r="D64" s="30" t="s">
        <v>128</v>
      </c>
      <c r="E64" s="29" t="s">
        <v>50</v>
      </c>
      <c r="F64" s="31"/>
      <c r="G64" s="31" t="s">
        <v>9</v>
      </c>
      <c r="H64" s="32" t="s">
        <v>20</v>
      </c>
      <c r="I64" s="32"/>
      <c r="J64" s="31"/>
      <c r="K64" s="67"/>
      <c r="L64" s="67"/>
      <c r="M64" s="67"/>
      <c r="N64" s="67"/>
      <c r="O64" s="67"/>
      <c r="P64" s="72"/>
      <c r="Q64" s="72"/>
      <c r="R64" s="52"/>
    </row>
    <row r="65" spans="1:18" s="4" customFormat="1" ht="86.25" x14ac:dyDescent="0.25">
      <c r="A65" s="88"/>
      <c r="B65" s="88"/>
      <c r="C65" s="7"/>
      <c r="D65" s="51" t="s">
        <v>129</v>
      </c>
      <c r="E65" s="7" t="s">
        <v>267</v>
      </c>
      <c r="F65" s="15" t="s">
        <v>80</v>
      </c>
      <c r="G65" s="15" t="s">
        <v>190</v>
      </c>
      <c r="H65" s="16" t="s">
        <v>235</v>
      </c>
      <c r="I65" s="10"/>
      <c r="J65" s="6"/>
      <c r="K65" s="67"/>
      <c r="L65" s="67"/>
      <c r="M65" s="67"/>
      <c r="N65" s="67"/>
      <c r="O65" s="67"/>
      <c r="P65" s="72"/>
      <c r="Q65" s="72"/>
      <c r="R65" s="52"/>
    </row>
    <row r="66" spans="1:18" s="4" customFormat="1" ht="69" x14ac:dyDescent="0.25">
      <c r="A66" s="88"/>
      <c r="B66" s="88"/>
      <c r="C66" s="7"/>
      <c r="D66" s="28" t="s">
        <v>130</v>
      </c>
      <c r="E66" s="7" t="s">
        <v>153</v>
      </c>
      <c r="F66" s="7"/>
      <c r="G66" s="15" t="s">
        <v>197</v>
      </c>
      <c r="H66" s="16" t="s">
        <v>241</v>
      </c>
      <c r="I66" s="77">
        <v>10000</v>
      </c>
      <c r="J66" s="15" t="s">
        <v>60</v>
      </c>
      <c r="K66" s="67"/>
      <c r="L66" s="67"/>
      <c r="M66" s="67"/>
      <c r="N66" s="67"/>
      <c r="O66" s="67"/>
      <c r="P66" s="72"/>
      <c r="Q66" s="72"/>
      <c r="R66" s="52"/>
    </row>
    <row r="67" spans="1:18" s="4" customFormat="1" ht="69" x14ac:dyDescent="0.25">
      <c r="A67" s="90"/>
      <c r="B67" s="90"/>
      <c r="C67" s="7"/>
      <c r="D67" s="28" t="s">
        <v>298</v>
      </c>
      <c r="E67" s="29" t="s">
        <v>297</v>
      </c>
      <c r="F67" s="29" t="s">
        <v>289</v>
      </c>
      <c r="G67" s="31" t="s">
        <v>197</v>
      </c>
      <c r="H67" s="33" t="s">
        <v>20</v>
      </c>
      <c r="I67" s="32">
        <v>15000</v>
      </c>
      <c r="J67" s="31" t="s">
        <v>211</v>
      </c>
      <c r="K67" s="67"/>
      <c r="L67" s="67"/>
      <c r="M67" s="67"/>
      <c r="N67" s="67"/>
      <c r="O67" s="67"/>
      <c r="P67" s="72"/>
      <c r="Q67" s="72"/>
      <c r="R67" s="52"/>
    </row>
    <row r="68" spans="1:18" s="4" customFormat="1" ht="120.75" x14ac:dyDescent="0.25">
      <c r="A68" s="2" t="s">
        <v>208</v>
      </c>
      <c r="B68" s="2" t="s">
        <v>168</v>
      </c>
      <c r="C68" s="2"/>
      <c r="D68" s="19"/>
      <c r="E68" s="2"/>
      <c r="F68" s="2"/>
      <c r="G68" s="2"/>
      <c r="H68" s="18"/>
      <c r="I68" s="18"/>
      <c r="J68" s="2"/>
      <c r="K68" s="75"/>
      <c r="L68" s="75"/>
      <c r="M68" s="75"/>
      <c r="N68" s="75"/>
      <c r="O68" s="67"/>
      <c r="P68" s="72"/>
      <c r="Q68" s="72"/>
      <c r="R68" s="52"/>
    </row>
    <row r="69" spans="1:18" s="4" customFormat="1" ht="103.5" x14ac:dyDescent="0.25">
      <c r="A69" s="84"/>
      <c r="B69" s="89"/>
      <c r="C69" s="81"/>
      <c r="D69" s="54">
        <v>50</v>
      </c>
      <c r="E69" s="29" t="s">
        <v>209</v>
      </c>
      <c r="F69" s="31" t="s">
        <v>210</v>
      </c>
      <c r="G69" s="31" t="s">
        <v>257</v>
      </c>
      <c r="H69" s="33" t="s">
        <v>268</v>
      </c>
      <c r="I69" s="32" t="s">
        <v>304</v>
      </c>
      <c r="J69" s="31" t="s">
        <v>238</v>
      </c>
      <c r="K69" s="67"/>
      <c r="L69" s="67"/>
      <c r="M69" s="67"/>
      <c r="N69" s="67"/>
      <c r="O69" s="67"/>
      <c r="P69" s="72"/>
      <c r="Q69" s="72"/>
      <c r="R69" s="52"/>
    </row>
    <row r="70" spans="1:18" s="4" customFormat="1" ht="103.5" x14ac:dyDescent="0.25">
      <c r="A70" s="84"/>
      <c r="B70" s="88"/>
      <c r="C70" s="7" t="s">
        <v>231</v>
      </c>
      <c r="D70" s="30" t="s">
        <v>131</v>
      </c>
      <c r="E70" s="29" t="s">
        <v>26</v>
      </c>
      <c r="F70" s="29" t="s">
        <v>27</v>
      </c>
      <c r="G70" s="31" t="s">
        <v>270</v>
      </c>
      <c r="H70" s="33" t="s">
        <v>269</v>
      </c>
      <c r="I70" s="32" t="s">
        <v>304</v>
      </c>
      <c r="J70" s="31" t="s">
        <v>238</v>
      </c>
      <c r="K70" s="67"/>
      <c r="L70" s="67"/>
      <c r="M70" s="67"/>
      <c r="N70" s="67"/>
      <c r="O70" s="67"/>
      <c r="P70" s="72"/>
      <c r="Q70" s="72"/>
      <c r="R70" s="52"/>
    </row>
    <row r="71" spans="1:18" s="4" customFormat="1" ht="86.25" x14ac:dyDescent="0.25">
      <c r="A71" s="84"/>
      <c r="B71" s="88"/>
      <c r="C71" s="7" t="s">
        <v>232</v>
      </c>
      <c r="D71" s="51" t="s">
        <v>132</v>
      </c>
      <c r="E71" s="7" t="s">
        <v>28</v>
      </c>
      <c r="F71" s="7" t="s">
        <v>29</v>
      </c>
      <c r="G71" s="15" t="s">
        <v>190</v>
      </c>
      <c r="H71" s="16" t="s">
        <v>243</v>
      </c>
      <c r="I71" s="77"/>
      <c r="J71" s="15"/>
      <c r="K71" s="67"/>
      <c r="L71" s="67"/>
      <c r="M71" s="67"/>
      <c r="N71" s="67"/>
      <c r="O71" s="67"/>
      <c r="P71" s="72"/>
      <c r="Q71" s="72"/>
      <c r="R71" s="52"/>
    </row>
    <row r="72" spans="1:18" s="4" customFormat="1" ht="155.25" x14ac:dyDescent="0.25">
      <c r="A72" s="84"/>
      <c r="B72" s="88"/>
      <c r="C72" s="7" t="s">
        <v>231</v>
      </c>
      <c r="D72" s="51" t="s">
        <v>133</v>
      </c>
      <c r="E72" s="7" t="s">
        <v>271</v>
      </c>
      <c r="F72" s="7" t="s">
        <v>317</v>
      </c>
      <c r="G72" s="15" t="s">
        <v>190</v>
      </c>
      <c r="H72" s="16" t="s">
        <v>299</v>
      </c>
      <c r="I72" s="79"/>
      <c r="J72" s="79"/>
      <c r="K72" s="67"/>
      <c r="L72" s="67"/>
      <c r="M72" s="67"/>
      <c r="N72" s="67"/>
      <c r="O72" s="67"/>
      <c r="P72" s="72"/>
      <c r="Q72" s="72"/>
      <c r="R72" s="52"/>
    </row>
    <row r="73" spans="1:18" s="4" customFormat="1" ht="120.75" x14ac:dyDescent="0.25">
      <c r="A73" s="84"/>
      <c r="B73" s="88"/>
      <c r="C73" s="7"/>
      <c r="D73" s="68" t="s">
        <v>275</v>
      </c>
      <c r="E73" s="7" t="s">
        <v>274</v>
      </c>
      <c r="F73" s="7" t="s">
        <v>316</v>
      </c>
      <c r="G73" s="15" t="s">
        <v>273</v>
      </c>
      <c r="H73" s="16" t="s">
        <v>272</v>
      </c>
      <c r="I73" s="77">
        <v>100000</v>
      </c>
      <c r="J73" s="15" t="s">
        <v>211</v>
      </c>
      <c r="K73" s="67"/>
      <c r="L73" s="67"/>
      <c r="M73" s="67"/>
      <c r="N73" s="67"/>
      <c r="O73" s="67"/>
      <c r="P73" s="72"/>
      <c r="Q73" s="72"/>
      <c r="R73" s="52"/>
    </row>
    <row r="74" spans="1:18" s="4" customFormat="1" ht="86.25" x14ac:dyDescent="0.25">
      <c r="A74" s="84"/>
      <c r="B74" s="88"/>
      <c r="C74" s="7"/>
      <c r="D74" s="30" t="s">
        <v>134</v>
      </c>
      <c r="E74" s="29" t="s">
        <v>59</v>
      </c>
      <c r="F74" s="29" t="s">
        <v>148</v>
      </c>
      <c r="G74" s="31" t="s">
        <v>190</v>
      </c>
      <c r="H74" s="33" t="s">
        <v>243</v>
      </c>
      <c r="I74" s="32"/>
      <c r="J74" s="31"/>
      <c r="K74" s="67"/>
      <c r="L74" s="67"/>
      <c r="M74" s="67"/>
      <c r="N74" s="67"/>
      <c r="O74" s="67"/>
      <c r="P74" s="72"/>
      <c r="Q74" s="72"/>
      <c r="R74" s="52"/>
    </row>
    <row r="75" spans="1:18" s="4" customFormat="1" ht="138" customHeight="1" x14ac:dyDescent="0.25">
      <c r="A75" s="84"/>
      <c r="B75" s="88"/>
      <c r="C75" s="7"/>
      <c r="D75" s="30" t="s">
        <v>135</v>
      </c>
      <c r="E75" s="29" t="s">
        <v>277</v>
      </c>
      <c r="F75" s="29" t="s">
        <v>279</v>
      </c>
      <c r="G75" s="31" t="s">
        <v>261</v>
      </c>
      <c r="H75" s="33" t="s">
        <v>278</v>
      </c>
      <c r="I75" s="32"/>
      <c r="J75" s="31"/>
      <c r="K75" s="67"/>
      <c r="L75" s="67"/>
      <c r="M75" s="67"/>
      <c r="N75" s="67"/>
      <c r="O75" s="67"/>
      <c r="P75" s="72"/>
      <c r="Q75" s="72"/>
      <c r="R75" s="52"/>
    </row>
    <row r="76" spans="1:18" s="4" customFormat="1" ht="69" x14ac:dyDescent="0.25">
      <c r="A76" s="84"/>
      <c r="B76" s="88"/>
      <c r="C76" s="7"/>
      <c r="D76" s="28" t="s">
        <v>301</v>
      </c>
      <c r="E76" s="7" t="s">
        <v>300</v>
      </c>
      <c r="F76" s="7" t="s">
        <v>280</v>
      </c>
      <c r="G76" s="15" t="s">
        <v>197</v>
      </c>
      <c r="H76" s="16" t="s">
        <v>240</v>
      </c>
      <c r="I76" s="77"/>
      <c r="J76" s="15"/>
      <c r="K76" s="67"/>
      <c r="L76" s="67"/>
      <c r="M76" s="67"/>
      <c r="N76" s="67"/>
      <c r="O76" s="67"/>
      <c r="P76" s="72"/>
      <c r="Q76" s="72"/>
      <c r="R76" s="52"/>
    </row>
    <row r="77" spans="1:18" s="4" customFormat="1" ht="155.25" x14ac:dyDescent="0.25">
      <c r="A77" s="84"/>
      <c r="B77" s="88"/>
      <c r="C77" s="7"/>
      <c r="D77" s="28" t="s">
        <v>136</v>
      </c>
      <c r="E77" s="7" t="s">
        <v>30</v>
      </c>
      <c r="F77" s="7" t="s">
        <v>31</v>
      </c>
      <c r="G77" s="15" t="s">
        <v>212</v>
      </c>
      <c r="H77" s="16" t="s">
        <v>276</v>
      </c>
      <c r="I77" s="77">
        <v>2500</v>
      </c>
      <c r="J77" s="15" t="s">
        <v>211</v>
      </c>
      <c r="K77" s="67"/>
      <c r="L77" s="67"/>
      <c r="M77" s="67"/>
      <c r="N77" s="67"/>
      <c r="O77" s="67"/>
      <c r="P77" s="72"/>
      <c r="Q77" s="72"/>
      <c r="R77" s="52"/>
    </row>
    <row r="78" spans="1:18" s="4" customFormat="1" ht="86.25" x14ac:dyDescent="0.25">
      <c r="A78" s="84"/>
      <c r="B78" s="88"/>
      <c r="C78" s="7"/>
      <c r="D78" s="30" t="s">
        <v>137</v>
      </c>
      <c r="E78" s="29" t="s">
        <v>154</v>
      </c>
      <c r="F78" s="29" t="s">
        <v>155</v>
      </c>
      <c r="G78" s="31" t="s">
        <v>213</v>
      </c>
      <c r="H78" s="33" t="s">
        <v>173</v>
      </c>
      <c r="I78" s="32"/>
      <c r="J78" s="31"/>
      <c r="K78" s="67"/>
      <c r="L78" s="67"/>
      <c r="M78" s="67"/>
      <c r="N78" s="67"/>
      <c r="O78" s="67"/>
      <c r="P78" s="72"/>
      <c r="Q78" s="72"/>
      <c r="R78" s="52"/>
    </row>
    <row r="79" spans="1:18" s="4" customFormat="1" ht="86.25" x14ac:dyDescent="0.25">
      <c r="A79" s="84"/>
      <c r="B79" s="88"/>
      <c r="C79" s="7"/>
      <c r="D79" s="51" t="s">
        <v>138</v>
      </c>
      <c r="E79" s="7" t="s">
        <v>281</v>
      </c>
      <c r="F79" s="7" t="s">
        <v>283</v>
      </c>
      <c r="G79" s="15" t="s">
        <v>214</v>
      </c>
      <c r="H79" s="16" t="s">
        <v>282</v>
      </c>
      <c r="I79" s="77"/>
      <c r="J79" s="15"/>
      <c r="K79" s="67"/>
      <c r="L79" s="67"/>
      <c r="M79" s="67"/>
      <c r="N79" s="67"/>
      <c r="O79" s="67"/>
      <c r="P79" s="72"/>
      <c r="Q79" s="72"/>
      <c r="R79" s="52"/>
    </row>
    <row r="80" spans="1:18" s="4" customFormat="1" ht="51.75" x14ac:dyDescent="0.25">
      <c r="A80" s="84"/>
      <c r="B80" s="88"/>
      <c r="C80" s="7"/>
      <c r="D80" s="30" t="s">
        <v>139</v>
      </c>
      <c r="E80" s="29" t="s">
        <v>156</v>
      </c>
      <c r="F80" s="29"/>
      <c r="G80" s="31"/>
      <c r="H80" s="33" t="s">
        <v>20</v>
      </c>
      <c r="I80" s="32">
        <v>10000</v>
      </c>
      <c r="J80" s="31" t="s">
        <v>290</v>
      </c>
      <c r="K80" s="67"/>
      <c r="L80" s="67"/>
      <c r="M80" s="67"/>
      <c r="N80" s="73"/>
      <c r="O80" s="67"/>
      <c r="P80" s="72"/>
      <c r="Q80" s="72"/>
      <c r="R80" s="52"/>
    </row>
    <row r="81" spans="1:18" s="4" customFormat="1" ht="86.25" x14ac:dyDescent="0.25">
      <c r="A81" s="84"/>
      <c r="B81" s="88"/>
      <c r="C81" s="7"/>
      <c r="D81" s="51" t="s">
        <v>140</v>
      </c>
      <c r="E81" s="7" t="s">
        <v>286</v>
      </c>
      <c r="F81" s="7" t="s">
        <v>285</v>
      </c>
      <c r="G81" s="15" t="s">
        <v>207</v>
      </c>
      <c r="H81" s="16" t="s">
        <v>284</v>
      </c>
      <c r="I81" s="77"/>
      <c r="J81" s="15"/>
      <c r="K81" s="67"/>
      <c r="L81" s="67"/>
      <c r="M81" s="67"/>
      <c r="N81" s="67"/>
      <c r="O81" s="67"/>
      <c r="P81" s="72"/>
      <c r="Q81" s="72"/>
      <c r="R81" s="52"/>
    </row>
    <row r="82" spans="1:18" s="4" customFormat="1" ht="90.95" customHeight="1" x14ac:dyDescent="0.25">
      <c r="A82" s="84"/>
      <c r="B82" s="90"/>
      <c r="C82" s="7" t="s">
        <v>233</v>
      </c>
      <c r="D82" s="51" t="s">
        <v>215</v>
      </c>
      <c r="E82" s="7" t="s">
        <v>287</v>
      </c>
      <c r="F82" s="7" t="s">
        <v>81</v>
      </c>
      <c r="G82" s="15" t="s">
        <v>207</v>
      </c>
      <c r="H82" s="16" t="s">
        <v>288</v>
      </c>
      <c r="I82" s="10"/>
      <c r="J82" s="6"/>
      <c r="K82" s="67"/>
      <c r="L82" s="67"/>
      <c r="M82" s="67"/>
      <c r="N82" s="67"/>
      <c r="O82" s="67"/>
      <c r="P82" s="72"/>
      <c r="Q82" s="72"/>
      <c r="R82" s="52"/>
    </row>
    <row r="83" spans="1:18" s="4" customFormat="1" ht="30.75" customHeight="1" x14ac:dyDescent="0.25">
      <c r="A83" s="61"/>
      <c r="B83" s="61"/>
      <c r="C83" s="62"/>
      <c r="D83" s="61"/>
      <c r="E83" s="63"/>
      <c r="F83" s="63"/>
      <c r="G83" s="64"/>
      <c r="H83" s="65"/>
      <c r="I83" s="66"/>
      <c r="J83" s="67"/>
      <c r="K83" s="76"/>
      <c r="L83" s="67"/>
      <c r="M83" s="67"/>
      <c r="N83" s="67"/>
      <c r="O83" s="67"/>
      <c r="P83" s="72"/>
      <c r="Q83" s="72"/>
      <c r="R83" s="52"/>
    </row>
    <row r="84" spans="1:18" s="8" customFormat="1" x14ac:dyDescent="0.25">
      <c r="D84" s="22"/>
      <c r="K84" s="82"/>
      <c r="L84" s="82"/>
      <c r="M84" s="82"/>
      <c r="N84" s="82"/>
      <c r="O84" s="69"/>
      <c r="P84" s="69"/>
      <c r="Q84" s="69"/>
    </row>
    <row r="85" spans="1:18" s="8" customFormat="1" x14ac:dyDescent="0.25">
      <c r="D85" s="22"/>
      <c r="K85" s="82"/>
      <c r="L85" s="82"/>
      <c r="M85" s="82"/>
      <c r="N85" s="82"/>
      <c r="O85" s="69"/>
      <c r="P85" s="69"/>
      <c r="Q85" s="69"/>
    </row>
    <row r="86" spans="1:18" s="8" customFormat="1" x14ac:dyDescent="0.25">
      <c r="A86" s="25" t="s">
        <v>170</v>
      </c>
      <c r="D86" s="22"/>
      <c r="K86" s="70"/>
      <c r="L86" s="69"/>
      <c r="M86" s="69"/>
      <c r="N86" s="69"/>
      <c r="O86" s="69"/>
      <c r="P86" s="69"/>
      <c r="Q86" s="69"/>
    </row>
    <row r="87" spans="1:18" s="8" customFormat="1" x14ac:dyDescent="0.25">
      <c r="A87" s="34" t="s">
        <v>171</v>
      </c>
      <c r="D87" s="22"/>
      <c r="K87" s="69"/>
      <c r="L87" s="69"/>
      <c r="M87" s="69"/>
      <c r="N87" s="69"/>
      <c r="O87" s="69"/>
      <c r="P87" s="69"/>
      <c r="Q87" s="69"/>
    </row>
    <row r="88" spans="1:18" s="8" customFormat="1" x14ac:dyDescent="0.25">
      <c r="A88" s="35" t="s">
        <v>216</v>
      </c>
      <c r="D88" s="22"/>
      <c r="K88" s="69"/>
      <c r="L88" s="69"/>
      <c r="M88" s="69"/>
      <c r="N88" s="69"/>
      <c r="O88" s="69"/>
      <c r="P88" s="69"/>
      <c r="Q88" s="69"/>
    </row>
    <row r="89" spans="1:18" s="8" customFormat="1" x14ac:dyDescent="0.25">
      <c r="A89" s="36" t="s">
        <v>36</v>
      </c>
      <c r="D89" s="22"/>
      <c r="K89" s="69"/>
      <c r="L89" s="69"/>
      <c r="M89" s="69"/>
      <c r="N89" s="69"/>
      <c r="O89" s="69"/>
      <c r="P89" s="69"/>
      <c r="Q89" s="69"/>
    </row>
    <row r="90" spans="1:18" s="8" customFormat="1" x14ac:dyDescent="0.25">
      <c r="A90" s="50"/>
      <c r="D90" s="22"/>
      <c r="K90" s="69"/>
      <c r="L90" s="69"/>
      <c r="M90" s="69"/>
      <c r="N90" s="69"/>
      <c r="O90" s="69"/>
      <c r="P90" s="69"/>
      <c r="Q90" s="69"/>
    </row>
    <row r="91" spans="1:18" s="8" customFormat="1" x14ac:dyDescent="0.25">
      <c r="A91" s="50"/>
      <c r="D91" s="22"/>
      <c r="K91" s="69"/>
      <c r="L91" s="69"/>
      <c r="M91" s="69"/>
      <c r="N91" s="69"/>
      <c r="O91" s="69"/>
      <c r="P91" s="69"/>
      <c r="Q91" s="69"/>
    </row>
    <row r="92" spans="1:18" s="8" customFormat="1" x14ac:dyDescent="0.25">
      <c r="A92" s="50"/>
      <c r="D92" s="22"/>
      <c r="K92" s="69"/>
      <c r="L92" s="69"/>
      <c r="M92" s="69"/>
      <c r="N92" s="69"/>
      <c r="O92" s="69"/>
      <c r="P92" s="69"/>
      <c r="Q92" s="69"/>
    </row>
    <row r="93" spans="1:18" s="8" customFormat="1" ht="28.5" x14ac:dyDescent="0.25">
      <c r="B93" s="94"/>
      <c r="C93" s="94"/>
      <c r="D93" s="37"/>
      <c r="E93" s="38"/>
      <c r="F93" s="39"/>
      <c r="G93" s="39"/>
      <c r="K93" s="69"/>
      <c r="L93" s="69"/>
      <c r="M93" s="69"/>
      <c r="N93" s="69"/>
      <c r="O93" s="69"/>
      <c r="P93" s="69"/>
      <c r="Q93" s="69"/>
    </row>
    <row r="94" spans="1:18" s="8" customFormat="1" ht="31.5" customHeight="1" x14ac:dyDescent="0.25">
      <c r="B94" s="38"/>
      <c r="C94" s="38"/>
      <c r="D94" s="38"/>
      <c r="E94" s="38"/>
      <c r="F94" s="39"/>
      <c r="G94" s="39"/>
      <c r="K94" s="69"/>
      <c r="L94" s="69"/>
      <c r="M94" s="69"/>
      <c r="N94" s="69"/>
      <c r="O94" s="69"/>
      <c r="P94" s="69"/>
      <c r="Q94" s="69"/>
    </row>
    <row r="95" spans="1:18" s="8" customFormat="1" ht="28.5" x14ac:dyDescent="0.25">
      <c r="B95" s="40"/>
      <c r="C95" s="38"/>
      <c r="D95" s="37"/>
      <c r="E95" s="41"/>
      <c r="F95" s="94"/>
      <c r="G95" s="94"/>
      <c r="K95" s="69"/>
      <c r="L95" s="69"/>
      <c r="M95" s="69"/>
      <c r="N95" s="69"/>
      <c r="O95" s="69"/>
      <c r="P95" s="69"/>
      <c r="Q95" s="69"/>
    </row>
    <row r="96" spans="1:18" s="8" customFormat="1" ht="28.5" x14ac:dyDescent="0.25">
      <c r="B96" s="38"/>
      <c r="C96" s="38"/>
      <c r="D96" s="37"/>
      <c r="E96" s="41"/>
      <c r="F96" s="42"/>
      <c r="G96" s="43"/>
      <c r="K96" s="69"/>
      <c r="L96" s="69"/>
      <c r="M96" s="69"/>
      <c r="N96" s="69"/>
      <c r="O96" s="69"/>
      <c r="P96" s="69"/>
      <c r="Q96" s="69"/>
    </row>
    <row r="97" spans="2:17" s="8" customFormat="1" ht="28.5" x14ac:dyDescent="0.5">
      <c r="B97" s="38"/>
      <c r="C97" s="38"/>
      <c r="D97" s="37"/>
      <c r="E97" s="41"/>
      <c r="F97" s="93"/>
      <c r="G97" s="93"/>
      <c r="K97" s="69"/>
      <c r="L97" s="69"/>
      <c r="M97" s="69"/>
      <c r="N97" s="69"/>
      <c r="O97" s="69"/>
      <c r="P97" s="69"/>
      <c r="Q97" s="69"/>
    </row>
    <row r="98" spans="2:17" s="8" customFormat="1" ht="28.5" x14ac:dyDescent="0.25">
      <c r="B98" s="38"/>
      <c r="C98" s="38"/>
      <c r="D98" s="37"/>
      <c r="E98" s="41"/>
      <c r="F98" s="42"/>
      <c r="G98" s="43"/>
      <c r="K98" s="69"/>
      <c r="L98" s="69"/>
      <c r="M98" s="69"/>
      <c r="N98" s="69"/>
      <c r="O98" s="69"/>
      <c r="P98" s="69"/>
      <c r="Q98" s="69"/>
    </row>
    <row r="99" spans="2:17" s="8" customFormat="1" ht="43.5" customHeight="1" x14ac:dyDescent="0.25">
      <c r="B99" s="38"/>
      <c r="C99" s="38"/>
      <c r="D99" s="37"/>
      <c r="E99" s="41"/>
      <c r="F99" s="92"/>
      <c r="G99" s="92"/>
      <c r="K99" s="69"/>
      <c r="L99" s="69"/>
      <c r="M99" s="69"/>
      <c r="N99" s="69"/>
      <c r="O99" s="69"/>
      <c r="P99" s="69"/>
      <c r="Q99" s="69"/>
    </row>
    <row r="100" spans="2:17" s="8" customFormat="1" ht="28.5" x14ac:dyDescent="0.25">
      <c r="B100" s="38"/>
      <c r="C100" s="38"/>
      <c r="D100" s="37"/>
      <c r="E100" s="41"/>
      <c r="F100" s="42"/>
      <c r="G100" s="43"/>
      <c r="K100" s="69"/>
      <c r="L100" s="69"/>
      <c r="M100" s="69"/>
      <c r="N100" s="69"/>
      <c r="O100" s="69"/>
      <c r="P100" s="69"/>
      <c r="Q100" s="69"/>
    </row>
    <row r="101" spans="2:17" s="8" customFormat="1" ht="28.5" x14ac:dyDescent="0.25">
      <c r="B101" s="38"/>
      <c r="C101" s="38"/>
      <c r="D101" s="37"/>
      <c r="E101" s="41"/>
      <c r="F101" s="92"/>
      <c r="G101" s="92"/>
      <c r="K101" s="69"/>
      <c r="L101" s="69"/>
      <c r="M101" s="69"/>
      <c r="N101" s="69"/>
      <c r="O101" s="69"/>
      <c r="P101" s="69"/>
      <c r="Q101" s="69"/>
    </row>
    <row r="102" spans="2:17" s="8" customFormat="1" ht="28.5" x14ac:dyDescent="0.25">
      <c r="B102" s="38"/>
      <c r="C102" s="38"/>
      <c r="D102" s="37"/>
      <c r="E102" s="41"/>
      <c r="F102" s="42"/>
      <c r="G102" s="43"/>
      <c r="K102" s="69"/>
      <c r="L102" s="69"/>
      <c r="M102" s="69"/>
      <c r="N102" s="69"/>
      <c r="O102" s="69"/>
      <c r="P102" s="69"/>
      <c r="Q102" s="69"/>
    </row>
    <row r="103" spans="2:17" s="8" customFormat="1" ht="28.5" x14ac:dyDescent="0.25">
      <c r="B103" s="38"/>
      <c r="C103" s="38"/>
      <c r="D103" s="37"/>
      <c r="E103" s="41"/>
      <c r="F103" s="92"/>
      <c r="G103" s="92"/>
      <c r="K103" s="69"/>
      <c r="L103" s="69"/>
      <c r="M103" s="69"/>
      <c r="N103" s="69"/>
      <c r="O103" s="69"/>
      <c r="P103" s="69"/>
      <c r="Q103" s="69"/>
    </row>
    <row r="104" spans="2:17" s="8" customFormat="1" ht="28.5" x14ac:dyDescent="0.25">
      <c r="B104" s="38"/>
      <c r="C104" s="38"/>
      <c r="D104" s="37"/>
      <c r="E104" s="41"/>
      <c r="F104" s="42"/>
      <c r="G104" s="43"/>
      <c r="K104" s="69"/>
      <c r="L104" s="69"/>
      <c r="M104" s="69"/>
      <c r="N104" s="69"/>
      <c r="O104" s="69"/>
      <c r="P104" s="69"/>
      <c r="Q104" s="69"/>
    </row>
    <row r="105" spans="2:17" s="8" customFormat="1" ht="43.5" customHeight="1" x14ac:dyDescent="0.25">
      <c r="B105" s="38"/>
      <c r="C105" s="38"/>
      <c r="D105" s="37"/>
      <c r="E105" s="41"/>
      <c r="F105" s="95"/>
      <c r="G105" s="95"/>
    </row>
    <row r="106" spans="2:17" s="8" customFormat="1" ht="28.5" x14ac:dyDescent="0.25">
      <c r="B106" s="44"/>
      <c r="C106" s="44"/>
      <c r="D106" s="45"/>
      <c r="E106" s="46"/>
      <c r="F106" s="41"/>
      <c r="G106" s="41"/>
    </row>
    <row r="107" spans="2:17" s="8" customFormat="1" ht="28.5" x14ac:dyDescent="0.25">
      <c r="B107" s="38"/>
      <c r="C107" s="44"/>
      <c r="D107" s="45"/>
      <c r="E107" s="44"/>
      <c r="F107" s="41"/>
      <c r="G107" s="41"/>
    </row>
    <row r="108" spans="2:17" s="8" customFormat="1" ht="28.5" x14ac:dyDescent="0.25">
      <c r="B108" s="44"/>
      <c r="C108" s="44"/>
      <c r="D108" s="45"/>
      <c r="E108" s="44"/>
      <c r="F108" s="41"/>
      <c r="G108" s="41"/>
    </row>
    <row r="109" spans="2:17" s="8" customFormat="1" ht="28.5" x14ac:dyDescent="0.25">
      <c r="B109" s="44"/>
      <c r="C109" s="44"/>
      <c r="D109" s="45"/>
      <c r="E109" s="41"/>
      <c r="F109" s="95"/>
      <c r="G109" s="95"/>
    </row>
    <row r="110" spans="2:17" ht="28.5" x14ac:dyDescent="0.25">
      <c r="B110" s="47"/>
      <c r="C110" s="47"/>
      <c r="D110" s="48"/>
      <c r="E110" s="47"/>
      <c r="F110" s="42"/>
      <c r="G110" s="49"/>
    </row>
    <row r="111" spans="2:17" ht="28.5" x14ac:dyDescent="0.25">
      <c r="B111" s="47"/>
      <c r="C111" s="47"/>
      <c r="D111" s="48"/>
      <c r="E111" s="47"/>
      <c r="F111" s="95"/>
      <c r="G111" s="95"/>
    </row>
    <row r="112" spans="2:17" ht="28.5" x14ac:dyDescent="0.25">
      <c r="B112" s="47"/>
      <c r="C112" s="47"/>
      <c r="D112" s="48"/>
      <c r="E112" s="47"/>
      <c r="F112" s="42"/>
      <c r="G112" s="49"/>
    </row>
    <row r="113" spans="2:7" ht="28.5" x14ac:dyDescent="0.25">
      <c r="B113" s="47"/>
      <c r="C113" s="47"/>
      <c r="D113" s="48"/>
      <c r="E113" s="47"/>
      <c r="F113" s="95"/>
      <c r="G113" s="95"/>
    </row>
    <row r="114" spans="2:7" ht="28.5" x14ac:dyDescent="0.25">
      <c r="B114" s="47"/>
      <c r="C114" s="47"/>
      <c r="D114" s="48"/>
      <c r="E114" s="47"/>
      <c r="F114" s="42"/>
      <c r="G114" s="49"/>
    </row>
    <row r="115" spans="2:7" ht="28.5" x14ac:dyDescent="0.25">
      <c r="B115" s="47"/>
      <c r="C115" s="47"/>
      <c r="D115" s="48"/>
      <c r="E115" s="47"/>
      <c r="F115" s="95"/>
      <c r="G115" s="95"/>
    </row>
    <row r="116" spans="2:7" ht="28.5" x14ac:dyDescent="0.25">
      <c r="B116" s="47"/>
      <c r="C116" s="47"/>
      <c r="D116" s="48"/>
      <c r="E116" s="46"/>
      <c r="F116" s="49"/>
      <c r="G116" s="49"/>
    </row>
    <row r="117" spans="2:7" ht="28.5" x14ac:dyDescent="0.25">
      <c r="B117" s="38"/>
      <c r="C117" s="47"/>
      <c r="D117" s="48"/>
      <c r="E117" s="47"/>
      <c r="F117" s="49"/>
      <c r="G117" s="49"/>
    </row>
    <row r="118" spans="2:7" ht="28.5" x14ac:dyDescent="0.25">
      <c r="B118" s="47"/>
      <c r="C118" s="47"/>
      <c r="D118" s="48"/>
      <c r="E118" s="46"/>
      <c r="F118" s="49"/>
      <c r="G118" s="49"/>
    </row>
    <row r="119" spans="2:7" ht="28.5" x14ac:dyDescent="0.25">
      <c r="B119" s="47"/>
      <c r="C119" s="47"/>
      <c r="D119" s="48"/>
      <c r="E119" s="47"/>
      <c r="F119" s="95"/>
      <c r="G119" s="95"/>
    </row>
    <row r="120" spans="2:7" ht="28.5" x14ac:dyDescent="0.25">
      <c r="B120" s="47"/>
      <c r="C120" s="47"/>
      <c r="D120" s="48"/>
      <c r="E120" s="47"/>
      <c r="F120" s="42"/>
      <c r="G120" s="49"/>
    </row>
    <row r="121" spans="2:7" ht="28.5" x14ac:dyDescent="0.25">
      <c r="B121" s="47"/>
      <c r="C121" s="47"/>
      <c r="D121" s="48"/>
      <c r="E121" s="47"/>
      <c r="F121" s="95"/>
      <c r="G121" s="95"/>
    </row>
    <row r="122" spans="2:7" ht="28.5" x14ac:dyDescent="0.25">
      <c r="B122" s="47"/>
      <c r="C122" s="47"/>
      <c r="D122" s="48"/>
      <c r="E122" s="47"/>
      <c r="F122" s="42"/>
      <c r="G122" s="49"/>
    </row>
    <row r="123" spans="2:7" ht="28.5" x14ac:dyDescent="0.25">
      <c r="B123" s="47"/>
      <c r="C123" s="47"/>
      <c r="D123" s="48"/>
      <c r="E123" s="47"/>
      <c r="F123" s="95"/>
      <c r="G123" s="95"/>
    </row>
    <row r="124" spans="2:7" ht="28.5" x14ac:dyDescent="0.25">
      <c r="B124" s="47"/>
      <c r="C124" s="47"/>
      <c r="D124" s="48"/>
      <c r="E124" s="47"/>
      <c r="F124" s="42"/>
      <c r="G124" s="49"/>
    </row>
    <row r="125" spans="2:7" ht="28.5" x14ac:dyDescent="0.25">
      <c r="B125" s="47"/>
      <c r="C125" s="47"/>
      <c r="D125" s="48"/>
      <c r="E125" s="47"/>
      <c r="F125" s="95"/>
      <c r="G125" s="95"/>
    </row>
    <row r="126" spans="2:7" ht="28.5" x14ac:dyDescent="0.25">
      <c r="B126" s="47"/>
      <c r="C126" s="47"/>
      <c r="D126" s="48"/>
      <c r="E126" s="47"/>
      <c r="F126" s="42"/>
      <c r="G126" s="49"/>
    </row>
    <row r="127" spans="2:7" ht="43.5" customHeight="1" x14ac:dyDescent="0.25">
      <c r="B127" s="47"/>
      <c r="C127" s="47"/>
      <c r="D127" s="48"/>
      <c r="E127" s="47"/>
      <c r="F127" s="95"/>
      <c r="G127" s="95"/>
    </row>
    <row r="128" spans="2:7" ht="21.75" x14ac:dyDescent="0.25">
      <c r="E128" s="24"/>
    </row>
  </sheetData>
  <customSheetViews>
    <customSheetView guid="{20B4CE1E-7590-4864-AD04-C244A90EBEE3}" scale="70" topLeftCell="B1">
      <pane ySplit="6" topLeftCell="A73" activePane="bottomLeft" state="frozen"/>
      <selection pane="bottomLeft" activeCell="K73" sqref="K73"/>
      <pageMargins left="0.25" right="0.25" top="0.75" bottom="0.75" header="0.3" footer="0.3"/>
      <pageSetup paperSize="9" scale="60" orientation="landscape" horizontalDpi="4294967292" verticalDpi="4294967292" r:id="rId1"/>
    </customSheetView>
  </customSheetViews>
  <mergeCells count="32">
    <mergeCell ref="F125:G125"/>
    <mergeCell ref="F127:G127"/>
    <mergeCell ref="F113:G113"/>
    <mergeCell ref="F115:G115"/>
    <mergeCell ref="F119:G119"/>
    <mergeCell ref="F121:G121"/>
    <mergeCell ref="F123:G123"/>
    <mergeCell ref="F101:G101"/>
    <mergeCell ref="F103:G103"/>
    <mergeCell ref="F105:G105"/>
    <mergeCell ref="F109:G109"/>
    <mergeCell ref="F111:G111"/>
    <mergeCell ref="F99:G99"/>
    <mergeCell ref="F97:G97"/>
    <mergeCell ref="F95:G95"/>
    <mergeCell ref="B93:C93"/>
    <mergeCell ref="B69:B82"/>
    <mergeCell ref="K84:N85"/>
    <mergeCell ref="O14:P14"/>
    <mergeCell ref="A69:A82"/>
    <mergeCell ref="A2:E2"/>
    <mergeCell ref="A8:A17"/>
    <mergeCell ref="B8:B17"/>
    <mergeCell ref="B35:B39"/>
    <mergeCell ref="A35:A39"/>
    <mergeCell ref="B41:B67"/>
    <mergeCell ref="A41:A67"/>
    <mergeCell ref="B28:B33"/>
    <mergeCell ref="A28:A33"/>
    <mergeCell ref="B19:B26"/>
    <mergeCell ref="A19:A26"/>
    <mergeCell ref="B4:H4"/>
  </mergeCells>
  <pageMargins left="0.23622047244094491" right="0.23622047244094491" top="0.74803149606299213" bottom="0.74803149606299213" header="0.31496062992125984" footer="0.31496062992125984"/>
  <pageSetup paperSize="9" scale="50" orientation="landscape"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Weate</dc:creator>
  <cp:lastModifiedBy>Lucy</cp:lastModifiedBy>
  <cp:lastPrinted>2018-04-19T07:01:08Z</cp:lastPrinted>
  <dcterms:created xsi:type="dcterms:W3CDTF">2016-11-05T20:54:56Z</dcterms:created>
  <dcterms:modified xsi:type="dcterms:W3CDTF">2018-05-15T11:12:06Z</dcterms:modified>
</cp:coreProperties>
</file>